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1\4693-OD (Мелкая электрика_РФ)\Запрос предложений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котировок'!$A$6:$R$152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котировок'!$A$1:$R$183</definedName>
  </definedNames>
  <calcPr calcId="162913"/>
</workbook>
</file>

<file path=xl/calcChain.xml><?xml version="1.0" encoding="utf-8"?>
<calcChain xmlns="http://schemas.openxmlformats.org/spreadsheetml/2006/main">
  <c r="K152" i="1" l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53" i="1" l="1"/>
</calcChain>
</file>

<file path=xl/sharedStrings.xml><?xml version="1.0" encoding="utf-8"?>
<sst xmlns="http://schemas.openxmlformats.org/spreadsheetml/2006/main" count="2853" uniqueCount="938">
  <si>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</si>
  <si>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</si>
  <si>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</si>
  <si>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</si>
  <si>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09.08.21 11:00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</si>
  <si>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</si>
  <si>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</si>
  <si>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</si>
  <si>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</si>
  <si>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</si>
  <si>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</si>
  <si>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</si>
  <si>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</si>
  <si>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</si>
  <si>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</si>
  <si>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</si>
  <si>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</si>
  <si>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</si>
  <si>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</si>
  <si>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</si>
  <si>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</si>
  <si>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</si>
  <si>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EXP-4834</t>
  </si>
  <si>
    <t>33784</t>
  </si>
  <si>
    <t>CENTRAL</t>
  </si>
  <si>
    <t>Пускатель ABB ESB 20-11 / Contactor ABB ESB 20-11</t>
  </si>
  <si>
    <t>GHE3211302R0006</t>
  </si>
  <si>
    <t>шт./EA</t>
  </si>
  <si>
    <t/>
  </si>
  <si>
    <t>PS-2</t>
  </si>
  <si>
    <t>PS-3</t>
  </si>
  <si>
    <t>EXP-4835</t>
  </si>
  <si>
    <t>Пускатель ABB ESB 24-31 / Contactor ABB ESB 24-31</t>
  </si>
  <si>
    <t>GHE3291602R0006</t>
  </si>
  <si>
    <t>1032512</t>
  </si>
  <si>
    <t>34682</t>
  </si>
  <si>
    <t>WEST</t>
  </si>
  <si>
    <t>Замок Rittal  для шкафа / Wardrobe lock Rittal</t>
  </si>
  <si>
    <t>SZ 2420.000</t>
  </si>
  <si>
    <t>PS-4</t>
  </si>
  <si>
    <t>1091775</t>
  </si>
  <si>
    <t>Замочный вкладыш / Latch inset</t>
  </si>
  <si>
    <t>SZ 2466.000</t>
  </si>
  <si>
    <t>1092052</t>
  </si>
  <si>
    <t>Контактный элемент MOELLER / EATON / Contact element MOELLER / EATON</t>
  </si>
  <si>
    <t>M22-CK01</t>
  </si>
  <si>
    <t>1092054</t>
  </si>
  <si>
    <t>M22-CK10</t>
  </si>
  <si>
    <t>1082129</t>
  </si>
  <si>
    <t>Главная заземляющая шина ГЗШ.01-430.300.8М8-ГЦ / The grounding tire ГЗШ.01-430.300.8М8-ГЦ</t>
  </si>
  <si>
    <t>ГЗШ.01-430.300.8М8-ГЦ</t>
  </si>
  <si>
    <t>1092453</t>
  </si>
  <si>
    <t>Импульсный понижающий регулятор напряжения с регулировкой выхода 1.23В…57В, / Pulse step-down voltage regulator with output regulation 1.23V ... 57V,</t>
  </si>
  <si>
    <t>LM2576HVT-ADJ/NOPB</t>
  </si>
  <si>
    <t>1081427</t>
  </si>
  <si>
    <t>ГЕРДА-МГ-16-П-нг</t>
  </si>
  <si>
    <t>м/M</t>
  </si>
  <si>
    <t>1092450</t>
  </si>
  <si>
    <t>ГЕРДА-МГ-22-П-нг</t>
  </si>
  <si>
    <t>1092451</t>
  </si>
  <si>
    <t>ГЕРДА-МГ-25-П-нг</t>
  </si>
  <si>
    <t>1092454</t>
  </si>
  <si>
    <t>ГЕРДА-МГ-35-П-нг</t>
  </si>
  <si>
    <t>1092452</t>
  </si>
  <si>
    <t>ГЕРДА-МГ-40-П-нг</t>
  </si>
  <si>
    <t>1085068</t>
  </si>
  <si>
    <t>34818</t>
  </si>
  <si>
    <t>MAR_T</t>
  </si>
  <si>
    <t>СД-модуль к светильнику «ЗОМ» ПК2-СДМ-6Вт / LED CD-module ПК2-СДМ-6Вт</t>
  </si>
  <si>
    <t>Опросный лист на изделие 1085068</t>
  </si>
  <si>
    <t>MT</t>
  </si>
  <si>
    <t>1051275</t>
  </si>
  <si>
    <t>Переключатель 1-кл. ОП на 2 напр. Plexo IP55 сер. Leg 69709/69711 / Plexo IP55 single-pole lighting switch 2-Way  Leg 69709/69711</t>
  </si>
  <si>
    <t>Опросный лист на изделие 1051275</t>
  </si>
  <si>
    <t>1026747</t>
  </si>
  <si>
    <t>Выключатель кнопочный 1-кл. ОП PLEXO IP55 10А сер. Артикул: 069720 / Switch Plexo 069720. Current: 10A. grey</t>
  </si>
  <si>
    <t>Опросный лист на изделие 1026747</t>
  </si>
  <si>
    <t>1026746</t>
  </si>
  <si>
    <t>Розетка 1-м ОП Plexo с защ. крышкой IP55 сер. Артикул: 069733 / Socket 1-m OP Plexo with protection cover IP55 ser. 069733</t>
  </si>
  <si>
    <t>1083194</t>
  </si>
  <si>
    <t>SQ0612-0030 Вилка угловая каучук 2Р+РЕ 16А 250В IP44 серии "Народная" / Ground plug rubber angled 2Р+РЕ 16А 250V IP44</t>
  </si>
  <si>
    <t>SQ0612-0030</t>
  </si>
  <si>
    <t>1083195</t>
  </si>
  <si>
    <t>RA16-112B-BI РОНДО IP44 О/У РОЗЕТКА с заземлением со шторками, 16А, 250В / RA16-112B-BI РОНДО IP44 Ground outlet</t>
  </si>
  <si>
    <t>RA16-112B-BI</t>
  </si>
  <si>
    <t>1086078</t>
  </si>
  <si>
    <t>Светильник светодиодный С-ДКУ1-180.220.Д IP67, 21000Лм УХЛ1 крепление консоль / Lamp LED С-ДКУ1-180.220.Д IP67, 21000Лм УХЛ1</t>
  </si>
  <si>
    <t>1086082</t>
  </si>
  <si>
    <t>Светильник СВО-37 LED 40 Ватт призма Универсал 595х595х40  IP40 , 3600 Lm, 4200К 37PR40/4200 / Lamp СВО-37 LED 40</t>
  </si>
  <si>
    <t>1086083</t>
  </si>
  <si>
    <t>Светильник светодиодный складской светодиодный FL-LED HB-UFO   100W 6400K D=300мм H=75мм   100Вт   9000Лм  (подвесной светодиодный) / Lamp LED warehouse LED LHB-UFO</t>
  </si>
  <si>
    <t>1086084</t>
  </si>
  <si>
    <t>Светильник светодиодный складской светодиодный FL-LED HB-UFO   200W 4200K D=400мм H=91мм   200Вт   18000Лм IP65 (подвесной светодиодный) / LED lamp FL-LED HB-UFO</t>
  </si>
  <si>
    <t>1023412</t>
  </si>
  <si>
    <t>34877</t>
  </si>
  <si>
    <t>ТЭН  250V, 15A, 1,2 kW  / Fire-bar element  250V, 15A, 1,2 kW </t>
  </si>
  <si>
    <t>Опросный лист на изделие 1023412</t>
  </si>
  <si>
    <t>1026633</t>
  </si>
  <si>
    <t>Преобразователь частоты ATV12H075M2 для асинхронного двигателя / Frequency changer ATV12H075M2 for asynchronous storage engine</t>
  </si>
  <si>
    <t>Опросный лист на изделие 1026633</t>
  </si>
  <si>
    <t>1083464</t>
  </si>
  <si>
    <t>Преобразователь частоты Delta VFD-E (0,75кВт, 4,2А, 220V) / Frequency Converter Delta</t>
  </si>
  <si>
    <t>Опросный лист на изделие 1083464</t>
  </si>
  <si>
    <t>1092090</t>
  </si>
  <si>
    <t>Преобразователя частоты  ESQ-1000-4T0055G/0075P / ESQ-1000-4T0055G/0075P frequency converter</t>
  </si>
  <si>
    <t>Опросный лист на изделие 1092090</t>
  </si>
  <si>
    <t>1091969</t>
  </si>
  <si>
    <t>Преобразователя частоты Innovent IVD 402A43A / Converter of frequency Innovent IVD 402A43A</t>
  </si>
  <si>
    <t>Опросный лист на изделие 1091969</t>
  </si>
  <si>
    <t>1091967</t>
  </si>
  <si>
    <t>"ТЭН для нагрева движущихся воздушных потоков ТЭН 88А-8/1-О-220 " / "TEN for heating of moving air streams TENG 88A-8/1-O-220"</t>
  </si>
  <si>
    <t>Опросный лист на изделие 1091967</t>
  </si>
  <si>
    <t>1091968</t>
  </si>
  <si>
    <t>"ТЭН оребренный для нагрева движущихся воздушных потоков  ТЭН 53А-10/1,5-О-220 " / "TEN orebrenny for heating of moving air streams  TENG 53A-10/1,5-O-220"</t>
  </si>
  <si>
    <t>Опросный лист на изделие 1091968</t>
  </si>
  <si>
    <t>1091965</t>
  </si>
  <si>
    <t>ТЭН 45А-13/1,5-О-220 для нагрева движущихся воздушных потоков / TEN 45A-13/1,5-O-220 for heating of moving air streams</t>
  </si>
  <si>
    <t>Опросный лист на изделие 1091965</t>
  </si>
  <si>
    <t>1091966</t>
  </si>
  <si>
    <t>ТЭН 100А-13/2,0-Т-220 для нагрева движущихся воздушных потоков / TEN 100A-13/2,0-T-220 for heating of moving air streams</t>
  </si>
  <si>
    <t>Опросный лист на изделие 1091966</t>
  </si>
  <si>
    <t>1087685</t>
  </si>
  <si>
    <t>Вентилятор  осевой FC091-SDQ.7Q.V7 / Axial fan  FC091-SDQ.7Q.V7</t>
  </si>
  <si>
    <t>Опросный лист на изделие 1087685</t>
  </si>
  <si>
    <t>1092198</t>
  </si>
  <si>
    <t>Вентилятор FMV Lamel A762-4PB35 / Fan FMV Lamel A762-4PB35</t>
  </si>
  <si>
    <t>Опросный лист на изделие 1092198</t>
  </si>
  <si>
    <t>1086802</t>
  </si>
  <si>
    <t>34896</t>
  </si>
  <si>
    <t>Герметичные изолированные соединительные прессуемые гильзы типа MJPT-54 628  для токоведущих жил провода СИП-3 / Sealed insulated connection pressed sleeves of type MJPT-54 628 for current-carrying conductors of the SIP-3 wire</t>
  </si>
  <si>
    <t>MJPT-54 628</t>
  </si>
  <si>
    <t>ASTRAKHAN</t>
  </si>
  <si>
    <t>1086803</t>
  </si>
  <si>
    <t>Зажим прокалывающий для провода СИП-3 типа SLW-26, 50-157мм² / Clip piercing for wire SIP-3 type SLW-26, 50-157mm2</t>
  </si>
  <si>
    <t>SLW-26, 50-157мм2</t>
  </si>
  <si>
    <t>1086804</t>
  </si>
  <si>
    <t>Ограничитель перенапряжений нелинейный ОПН-10-РВО УХЛ1  для замены вентильных разрядников РВО, класс напряжения 10кВ, наиболее длительное рабочее напряжения Uнр - 12,5кВ, номинальный разърядный ток 8/20 мкс Iраз - 5кА / Surge limiter non-linear type ОПН-10-РВО УХЛ1 for replacing valve dischargers РВО, voltage class 10 kV, the longest operating voltage Unom -12.5 kV, rated discharge current 8 /20mks Idischarge - 5kA</t>
  </si>
  <si>
    <t>ОПН-10-РВО УХЛ1</t>
  </si>
  <si>
    <t>1092137</t>
  </si>
  <si>
    <t>Вязка спиральная пружинная для крепления провода СИП-3 сечение 1х50мм², длина вязки 600мм. / Spiral spring binding for fixing the wire SIP-3 cross-section 1x50mm2, binding length 600 mm."""</t>
  </si>
  <si>
    <t>1092138</t>
  </si>
  <si>
    <t>Вязка спиральная пружинная для крепления провода СИП-3 сечение 1х50мм², длина вязки 410мм. / Spiral spring binding for fixing the wire SIP-3 cross-section 1x50mm2, binding length 410mm.</t>
  </si>
  <si>
    <t>1076830</t>
  </si>
  <si>
    <t>34917</t>
  </si>
  <si>
    <t>Наконечник штыревой НШВИ 1,5- 8 черный  (КВТ) / Pin cable lugs 1.5-8mm, black</t>
  </si>
  <si>
    <t>НШВИ 1,5- 8</t>
  </si>
  <si>
    <t>1092485</t>
  </si>
  <si>
    <t>Набор термоусадочных трубок №6 REXANT / Pipe set</t>
  </si>
  <si>
    <t>упак/PACK</t>
  </si>
  <si>
    <t>1092486</t>
  </si>
  <si>
    <t>Стандартные стяжки КСС 5х450 (100 шт.) (Fortisflex) / Standard tie KCC КСС 5x450 (100psc.) (Fortiflex).</t>
  </si>
  <si>
    <t>КСС 5*450 (ч) (Fortisflex)</t>
  </si>
  <si>
    <t>1004877</t>
  </si>
  <si>
    <t>Hyperline GT-100MC Стяжка нейлоновая неоткрывающаяся 100x2.5мм, (100шт) / Hyperline GT-100MC Nylon bracing, fixed 100x2.5 mm, (100 pieces)</t>
  </si>
  <si>
    <t>GT-100MC</t>
  </si>
  <si>
    <t>1004879</t>
  </si>
  <si>
    <t>Hyperline GT-200MC Стяжка нейлоновая неоткрывающаяся 200x2.5мм, (100шт) / Hyperline GT-200MC Nylon bracing, fixed 200x2.5 mm, (100 pieces)</t>
  </si>
  <si>
    <t>GT-200MC</t>
  </si>
  <si>
    <t>1013621</t>
  </si>
  <si>
    <t>34971</t>
  </si>
  <si>
    <t>Хомут кабельный TY528 MXR-100 КОМ- РО-399 Цвет Черный Ширина, мм 4.8 / Cable strap TY528 MXR-100 КОМ- РО-399</t>
  </si>
  <si>
    <t>PS-5</t>
  </si>
  <si>
    <t>34977</t>
  </si>
  <si>
    <t>Опросный лист на изделие 1082129</t>
  </si>
  <si>
    <t>1069861</t>
  </si>
  <si>
    <t>Разрядник вентельный РВО-10 / Surge arrester</t>
  </si>
  <si>
    <t>KROPOTKIN</t>
  </si>
  <si>
    <t>1092056</t>
  </si>
  <si>
    <t>Аппаратный зажим  А2А-50-3Т / Hardware clip А2А-50-3Т</t>
  </si>
  <si>
    <t>1074398</t>
  </si>
  <si>
    <t>111491 Ключ электромагнитной блокировки КЭЗ-1-220DC-УХЛ3-КЭАЗ / Electromagnetic lock key</t>
  </si>
  <si>
    <t>PS-7</t>
  </si>
  <si>
    <t>1034377</t>
  </si>
  <si>
    <t>34988</t>
  </si>
  <si>
    <t>Светильник ЖО-351- 400- RVP- асим. с/л SON-T, IP65 / Lighting  ЖО-351- 400- RVP- асим. с/л SON-T, IP65</t>
  </si>
  <si>
    <t>ЖО-351- 400- RVP</t>
  </si>
  <si>
    <t>1068498</t>
  </si>
  <si>
    <t>Устройство зажигающее импульс. ИЗУ-Т-70-1000ДНаТ/220-01(т) УХЛ2 с таймером Клейтон ИЗУТ701000ДНаТ22001 / Electronic starter ИЗУ-Т-70-1000ДНаТ/220-01(т) УХЛ2 with timer Claton ИЗУТ701000ДНаТ22001</t>
  </si>
  <si>
    <t>A-PS-4A</t>
  </si>
  <si>
    <t>1076613</t>
  </si>
  <si>
    <t>Евровилка прямая разборная, с заземлением, 16А / Straight electrical plug (euro) with grounding, 16A</t>
  </si>
  <si>
    <t>1076133</t>
  </si>
  <si>
    <t>Лампа светодиодная LED Т100 E27 30Вт 2400лм 6500К REV артикул: 32417 1 / Lamp LED 30W E27, 6500K T100</t>
  </si>
  <si>
    <t>32417 1</t>
  </si>
  <si>
    <t>1072070</t>
  </si>
  <si>
    <t>BA10-001B Выключатель 1-клавишный ОП (СХ. 1) белый Этюд / BA10-001B Switch 1-keyboard OP (CX. 1) white Etude</t>
  </si>
  <si>
    <t>BA10-001B</t>
  </si>
  <si>
    <t>1072071</t>
  </si>
  <si>
    <t>Выключатель ЭТЮД О/У 2-клавишный  10А арт.BA10-002B / BA10-002B Switch 2-keyboard OP (CX. 5) white Etude</t>
  </si>
  <si>
    <t>BA10-002B</t>
  </si>
  <si>
    <t>1048885</t>
  </si>
  <si>
    <t>Розетка ОКТАВА, 2 местная., открытой  установки / Socket OCTAVE, 2 local., open installation</t>
  </si>
  <si>
    <t>69733</t>
  </si>
  <si>
    <t>1091740</t>
  </si>
  <si>
    <t>Лампы FERON 6W, G5, EST14 T5, 226х16мм / Lamps FERON 6W, G5, EST14 T5, 226x16mm</t>
  </si>
  <si>
    <t>A-PS-5A</t>
  </si>
  <si>
    <t>1037569</t>
  </si>
  <si>
    <t>АТ-ДСП-33-Ех ARSENAL (1 Ех mb llC T5 GB X)</t>
  </si>
  <si>
    <t>KOMSOMOLSKAYA</t>
  </si>
  <si>
    <t>1080254</t>
  </si>
  <si>
    <t>35037</t>
  </si>
  <si>
    <t>Сменные фильтрующие прокладки (5-шт. в комплекте) Rittal. Арт.№ SK 3173.100 / Set of the standard filtering laying for the fan in the case of station of cathode protection piece ADS 3000 Savcor 5 type the model HD, Rittal. Арт.№ 3173.100.</t>
  </si>
  <si>
    <t>Арт.№ SK 3173.100</t>
  </si>
  <si>
    <t>компл./SET</t>
  </si>
  <si>
    <t>1086643</t>
  </si>
  <si>
    <t>Разрядник для защиты от импульсных перенапряжений, тип 2 / Surge arrester, type 2</t>
  </si>
  <si>
    <t>VAL-SEC-T2-3S-350-FM. 2905340</t>
  </si>
  <si>
    <t>1091731</t>
  </si>
  <si>
    <t>35050</t>
  </si>
  <si>
    <t>Промежуточное реле RXM4AB1F7 120V/50/60Hz (катушка),  6A/250AC (контакты). Schneider Electric / Intermediate relay RXM4AB1P7 120V/50/60Hz (coil), 6A/250AC (contacts). Schneider Electric</t>
  </si>
  <si>
    <t>1091737</t>
  </si>
  <si>
    <t>Пост кнопочный ПКТ-20 У2 6.3А IP30 вверх/вниз с ключом защиты / Post Push-button PKT-20 U2 6.3 IP30 Up/down with Protection Key</t>
  </si>
  <si>
    <t>1024795</t>
  </si>
  <si>
    <t>Индикаторная лампа STAHL 8010/2-01-ws, Eex de I/IIC, PTB 01 ATEX 1160 U / Indication lamp STAHL 8010/2-01-ws, Eex de I/IIC, PTB 01 ATEX 1160 U</t>
  </si>
  <si>
    <t>1029240</t>
  </si>
  <si>
    <t>Колпачок насадки Stahl 8602А0054-1-gn 8010 LED p/n 155382 (зеленый) / Cap Stahl 8602А0054-1-gn 8010 LED p/n 155382 (green)</t>
  </si>
  <si>
    <t>155382</t>
  </si>
  <si>
    <t>1029238</t>
  </si>
  <si>
    <t>Колпачок насадки Stahl 8602А0054-1-rt 8010  LED p/n 155380 (красный) / Cap Stahl 8602А0054-1-rt 8010  LED p/n 155380 (red)</t>
  </si>
  <si>
    <t>155380</t>
  </si>
  <si>
    <t>1029239</t>
  </si>
  <si>
    <t>Колпачок насадки Stahl 8602А0054-1-ge 8010 LED p/n 155381 (желтый) / Cap Stahl 8602А0054-1-ge 8010 LED p/n 155381 (yellow)</t>
  </si>
  <si>
    <t>155381</t>
  </si>
  <si>
    <t>1091741</t>
  </si>
  <si>
    <t>Дисплей реле защит БМРЗ-100. Номер платы дисплея : №3 486 / Display of the protection relay BMRZ-100. Display board number: No. 3 486</t>
  </si>
  <si>
    <t>1091744</t>
  </si>
  <si>
    <t>Автоматический выключатель АП-50 63/40А 3-х фазный / Automatic switch AP-50 63/40A 3-phase</t>
  </si>
  <si>
    <t>1091748</t>
  </si>
  <si>
    <t>Автоматический выключатель Legrand DX 3P C63 400V артикул 03457 монтаж на DIN рейку / Circuit breaker Legrand DX 3P C63 400V SKU 03457 DIN rail mounting</t>
  </si>
  <si>
    <t>1091715</t>
  </si>
  <si>
    <t>Электронный контактор Danfoss 037N0004, ECI 50-1 / Electronic contactor Danfoss 037N0004, ECI 50-1</t>
  </si>
  <si>
    <t>1091749</t>
  </si>
  <si>
    <t>35070</t>
  </si>
  <si>
    <t>Уплотнительное кольцо для кабельного ввода PG11, арт.2029111 / O-ring for cable entry PG11, art. 2029111</t>
  </si>
  <si>
    <t>1091750</t>
  </si>
  <si>
    <t>Уплотнительное кольцо для кабельного ввода PG13,5 арт.2029138 / O-ring for cable entry PG13, 5 art. 2029138</t>
  </si>
  <si>
    <t>1091751</t>
  </si>
  <si>
    <t>Уплотнительное кольцо для кабельного ввода PG36 арт.2029367 / O-ring for cable entry PG36 art. 2029367</t>
  </si>
  <si>
    <t>1091752</t>
  </si>
  <si>
    <t>Уплотнительное кольцо для кабельного ввода PG16 арт.2029162 / O-ring for cable entry PG16 art. 2029162</t>
  </si>
  <si>
    <t>1091753</t>
  </si>
  <si>
    <t>Уплотнительное кольцо для кабельного ввода PG9 арт.2029103 / O-ring for cable entry PG9 art. 2029103</t>
  </si>
  <si>
    <t>1091754</t>
  </si>
  <si>
    <t>Уплотнительное кольцо для кабельного ввода PG21 арт.2029219 / O-ring for cable entry PG21 art. 2029219</t>
  </si>
  <si>
    <t>1091756</t>
  </si>
  <si>
    <t>Уплотнительное кольцо для кабельного ввода PG29 арт.2029294 / O-ring for cable entry PG29 art. 2029294</t>
  </si>
  <si>
    <t>1091757</t>
  </si>
  <si>
    <t>Уплотнительное кольцо для кабельного ввода PG42 арт.2029421 / O-ring for cable entry PG42 art. 2029421</t>
  </si>
  <si>
    <t>1055346</t>
  </si>
  <si>
    <t>35080</t>
  </si>
  <si>
    <t>Концевая заделка TERMINATOR ZE-B Beacon GREEN / TERMINATOR ze-B beacon GREEN end fitting</t>
  </si>
  <si>
    <t>TERMINATOR ZE-B Beacon GREEN</t>
  </si>
  <si>
    <t>1055347</t>
  </si>
  <si>
    <t>Cоединительный комплект SCTK-2 для подключения греющего кабеля типа HTSX к светодиодному индикатору ZE-B Thermon / Connecting set of SCTK-2 for connection of the heating HTSX cable to the LED ZE-B Thermo indicator</t>
  </si>
  <si>
    <t>SCTK-2</t>
  </si>
  <si>
    <t>1092145</t>
  </si>
  <si>
    <t>Обжимные гильзы и изолирующие трубки T100-CRIMP-KIT для греющего кабеля «Raychem» / Crimp sleeves and insulating tubes T100-CRIMP-KIT for heating cable " Raychem»</t>
  </si>
  <si>
    <t>1092140</t>
  </si>
  <si>
    <t>35104</t>
  </si>
  <si>
    <t>Предохранитель SIBA F500mA, 8х150мм, 500мА, 10кВ. / Fuse SIBA F500mA, 8x150mm, 500mA, 10 kV.</t>
  </si>
  <si>
    <t>1092144</t>
  </si>
  <si>
    <t>ПОЛУПРОВОДНИКОВЫЙ КОНТАКТОР 3RF2, 3-Ф (3RF2440-1AB55) с радиатором охлаждения. / SOLID-STATE CONTACTOR 3RF2, 3-F (3RF2440-1AB55) with cooling radiator.</t>
  </si>
  <si>
    <t>1092148</t>
  </si>
  <si>
    <t>Предохранитель gG/gL 100A  WT-00 NH00. Артикул 4181214 / Fuse gG/gL 100A WT-00 NH00. Article number 4181214</t>
  </si>
  <si>
    <t>1092149</t>
  </si>
  <si>
    <t>Предохранитель PV514 gG 14X51мм 32А. Артикул: OEZ:06732 / Fuse PV514 gG 14X51mm 32A. SKU: OEZ:06732</t>
  </si>
  <si>
    <t>1092150</t>
  </si>
  <si>
    <t>Предохранитель PV514 gG 14X51мм 25А. Артикул: OEZ:06730 / Fuse PV514 gG 14X51mm 25A. SKU: OEZ:06730</t>
  </si>
  <si>
    <t>1092152</t>
  </si>
  <si>
    <t>Предохранитель PV514 gG 14X51мм 63А. Артикул: OEZ:06738 / Fuse PV514 gG 14X51mm 63A. SKU: OEZ:06738</t>
  </si>
  <si>
    <t>1092153</t>
  </si>
  <si>
    <t>Предохранитель WT-00/gG 100A. Артикул: OEZ:40519 / Fuse WT-00/gG 100A. SKU: OEZ:40519</t>
  </si>
  <si>
    <t>1092154</t>
  </si>
  <si>
    <t>Предохранитель плавкий 125А, Protistor, 690V AC URQ, IR=200kA S078331, Classe: aR. FR27UQ69V125T. Ferraz / Fuse 125A, Protector, 690V AC URQ, IR=200kA S078331, Classe: aR. FR27UQ69V125T. Ferraz</t>
  </si>
  <si>
    <t>1092156</t>
  </si>
  <si>
    <t>Предохранитель 6А тип gG (10.3х38) / Fuse 6A type gG (10. 3x38)</t>
  </si>
  <si>
    <t>1092157</t>
  </si>
  <si>
    <t>Сальниковое уплотнение (Манжета армированная) 45х65х8 / Oil seal (Reinforced cuff) 45x65x8</t>
  </si>
  <si>
    <t>1092158</t>
  </si>
  <si>
    <t>Сальниковое уплотнение (Манжета армированная) 55х75х8 / Oil seal (Reinforced cuff) 55x75x8</t>
  </si>
  <si>
    <t>1072423</t>
  </si>
  <si>
    <t>Трубка термоусаживаемая среднестенная 22/6мм c клеевым составом / The tube thermoseated srednestenny 22/6mm with glue structure</t>
  </si>
  <si>
    <t>2CRMA22</t>
  </si>
  <si>
    <t>1092205</t>
  </si>
  <si>
    <t>Электрический котел ЭВАН NOVATOR 21 кВт / Electric boiler EVAN NOVATOR 21 kW</t>
  </si>
  <si>
    <t>1092206</t>
  </si>
  <si>
    <t>Электрический котел ЭВАН NOVATOR 9кВт / Electric boiler EVAN NOVATOR 9kw</t>
  </si>
  <si>
    <t>1092191</t>
  </si>
  <si>
    <t>EC1238A2HBT-7, Вентилятор 220В, 120х120х38мм, жесткий вывод, подш. качения, 2500 об/мин. / EC1238A2HBT-7, Fan 220V, 120x120x38mm, hard output, podsh. rolling speed, 2500 rpm.</t>
  </si>
  <si>
    <t>1084018</t>
  </si>
  <si>
    <t>Вентилятор АС 220В, 50Гц, подшипник качения арт. JA0925H2B0N-T / Fan AC 220V, 50Hz, with rolling bearings JA0925H2B0N-T.</t>
  </si>
  <si>
    <t>-</t>
  </si>
  <si>
    <t>1037800</t>
  </si>
  <si>
    <t>SQ0518-0066 Термоусаживаемая трубка ТУТнг 25/12,5, ж/з / SQ0518-0066 Heat-shrinkage tube 25/12,5</t>
  </si>
  <si>
    <t>ТУТнг 25/12,5</t>
  </si>
  <si>
    <t>1089618</t>
  </si>
  <si>
    <t>Манжета арм. (сальник) 2,2-20х30х5 ТС / Arm cuff. (oil seal) 2,2-20x30x5 TS</t>
  </si>
  <si>
    <t>1085907</t>
  </si>
  <si>
    <t>Вентилятор осевой тип 4650N EBMpapst 19W, 120mA, 230V / Axial fan type 4650N EBMpapst 19W, 120mA, 230V</t>
  </si>
  <si>
    <t>1073560</t>
  </si>
  <si>
    <t>Клеммник ЗВИ-3 1,0 - 2,5мм 12 пар / Terminal block ЗВИ-3 1,0 - 2,5mm 12 pairs</t>
  </si>
  <si>
    <t>1071495</t>
  </si>
  <si>
    <t>Клеммник ЗВИ-10 2,5-6 мм. Кв. 12 пар / Terminal ЗВИ-10 2,5-6 mm. kW. 12 pare</t>
  </si>
  <si>
    <t>1072424</t>
  </si>
  <si>
    <t>Клеммник ЗВИ-20 4-10мм.кв. 12пар не поддерживающий горения (UZV4-020-06) / ZVI-20 plug 4-10mm2. 12 couples not sustaining combustion (UZV4-020-06)</t>
  </si>
  <si>
    <t>UZV4-020-06</t>
  </si>
  <si>
    <t>1072547</t>
  </si>
  <si>
    <t>YIS11-60-20-B Изолятор SM60 (М8) силовой с болтом IEK / YIS11-60-20-B Insulator SM60 (M8) power</t>
  </si>
  <si>
    <t>1092196</t>
  </si>
  <si>
    <t>35110</t>
  </si>
  <si>
    <t>Вентилятор EBMPAPST K2S165-AA75-06 / Fan axial EBMPAPST K2S165-AA75-06</t>
  </si>
  <si>
    <t>1056302</t>
  </si>
  <si>
    <t>Вентилятор потолочный, осевой, на напряжение до 230В AC, 50 Гц Ebmpapst 4650N / Fan is ceiling, axial, on tension to 230V AC, 50 Hz Ebmpapst 4650N</t>
  </si>
  <si>
    <t>1018008</t>
  </si>
  <si>
    <t>35115</t>
  </si>
  <si>
    <t>Удлинитель на метал. катушке 4 роз. "евр" 50м 16А т/реле IP44 / Extention cord on a metal coil 4 socket 50 m 16 A IP44</t>
  </si>
  <si>
    <t>Р5263. Удлинитель 8862. 2150</t>
  </si>
  <si>
    <t>1092192</t>
  </si>
  <si>
    <t>35119</t>
  </si>
  <si>
    <t>Вентилятор ziehl-abegg 230V, 50Hz, 0,68kW, 3.1A, 870 об/мин. Тип FB063-6EI.4I.V7P1 / Fan ziehl-abegg 230V, 50Hz, 0.68 kW, 3.1 A, 870 rpm. Type FB063-6EI.4I. V7 P1</t>
  </si>
  <si>
    <t>1085585</t>
  </si>
  <si>
    <t>Осевой вентилятор Ebmpapst A6E630-AN01-01 / Axial Ebmpapst A6E630-AN01-01 fan</t>
  </si>
  <si>
    <t>A6E630-AN01-01</t>
  </si>
  <si>
    <t>1077576</t>
  </si>
  <si>
    <t>Мотор вентилятора GACU-45CN1/GU-U192HN1 YDK380-4D / Fan motor GAKU-45CN1/GU-U192HN1 YDK380-4D</t>
  </si>
  <si>
    <t>1088571</t>
  </si>
  <si>
    <t>Вентилятор Ziehl-abegg FB050-4EK.4I.V4P / Fan Ziehl-abegg FB050-4EK.4I. V4P</t>
  </si>
  <si>
    <t>1074826</t>
  </si>
  <si>
    <t>Вентилятор осевой FB050-6EK.4F.V4P / Fan, model FB050-6EK.4F.V4P</t>
  </si>
  <si>
    <t>1088447</t>
  </si>
  <si>
    <t>Вентилятор R3G595-AB23-08, 380-480VAC, 50/60Hz / Fan R3G595-AB23-08, 380-480VAC, 50/60Hz</t>
  </si>
  <si>
    <t>1092260</t>
  </si>
  <si>
    <t>Электродвигатель KFD-325-70-8C2 DC325V, 8P, 70W, 850 r/min, 907  3P171341-1  *G0907W* / Motor KFD325-70-8C2DC 325 8 70W 850 r/min, 907 3P171341-1 *G0907W*</t>
  </si>
  <si>
    <t>1033068</t>
  </si>
  <si>
    <t>35146</t>
  </si>
  <si>
    <t>Гильзы медные луженные под опрессовку. Кабельные соединительные медные гильзы, закрепляемые опрессовкой, предназначены для соединения провода и кабеля с медными жилами. Материал: луженая медь.  Сечение провода, 35мм² . / Sleeves tinned copper crimp. Cable connecting copper sleeve crimping dockable, designed to connect the wires and cables with copper conductors. Material: tinned copper. Wire cross-section, 35mm²</t>
  </si>
  <si>
    <t>ГМЛ35-9</t>
  </si>
  <si>
    <t>1033069</t>
  </si>
  <si>
    <t>Гильзы медные луженные под опрессовку. Кабельные соединительные медные гильзы, закрепляемые опрессовкой, предназначены для соединения провода и кабеля с медными жилами. Материал: луженая медь.  Сечение провода, 50мм² . / Sleeves tinned copper crimp. Cable connecting copper sleeve crimping dockable, designed to connect the wires and cables with copper conductors. Material: tinned copper. Wire cross-section, 50mm²</t>
  </si>
  <si>
    <t>ГМЛ50-11</t>
  </si>
  <si>
    <t>1051142</t>
  </si>
  <si>
    <t>Гильзы медные луженные под опрессовку. Кабельные соединительные медные гильзы, закрепляемые опрессовкой, предназначены для соединения провода и кабеля с медными жилами. Материал: луженая медь.  Сечение провода, 70мм² . / Sleeves tinned copper crimp. Cable connecting copper sleeve crimping dockable, designed to connect the wires and cables with copper conductors. Material: tinned copper. Wire cross-section, 70mm²</t>
  </si>
  <si>
    <t>ГМЛ70-13</t>
  </si>
  <si>
    <t>1018107</t>
  </si>
  <si>
    <t>Наконечники ТМЛс медные луженые под опрессовку  Кабельные соединительные медные наконечники, закрепляемые опрессовкой, предназначены для оконцевания провода и кабеля с медными жилами класса 1, 2, 3. Рабочее напряжение: до 35 кВ. Материал: медь М1, оловянно-висмутовое покрытие. Сечение провода, 16мм² .Болт М8 / Tips TMLs tinned copper crimp connectors Cable copper tips, fixes molding, designed for terminating wires and cables with copper conductors class 1, 2, 3.  Operating voltage: 35 kV. Material: copper M1, tin-bismuth coating. Wire cross-section, 16mm². Bolt M8</t>
  </si>
  <si>
    <t>ТМЛ 16-8-6</t>
  </si>
  <si>
    <t>1018108</t>
  </si>
  <si>
    <t>Наконечники ТМЛс медные луженые под опрессовку  Кабельные соединительные медные наконечники, закрепляемые опрессовкой, предназначены для оконцевания провода и кабеля с медными жилами класса 1, 2, 3. Рабочее напряжение: до 35 кВ.  Материал: медь М1, оловянно-висмутовое покрытие. Сечение провода, 25мм² .Болт М8 / Tips TMLs tinned copper crimp connectors Cable copper tips, fixes molding, designed for terminating wires and cables with copper conductors class 1, 2, 3.Operating voltage: 35 kV. Material: copper M1, tin-bismuth coating. Wire cross-section, 25mm². Bolt M8</t>
  </si>
  <si>
    <t>ТМЛ 25-10-8</t>
  </si>
  <si>
    <t>1015522</t>
  </si>
  <si>
    <t>Наконечники ТМЛс медные луженые под опрессовку  Кабельные соединительные медные наконечники, закрепляемые опрессовкой, предназначены для оконцевания провода и кабеля с медными жилами класса 1, 2, 3. Рабочее напряжение: до 35 кВ. Материал: медь М1, оловянно-висмутовое покрытие. Сечение провода, 35мм² .Болт М8 / Tips TMLs tinned copper crimp connectors Cable copper tips, fixes molding, designed for terminating wires and cables with copper conductors class 1, 2, 3.  Operating voltage: 35 kV. Material: copper M1, tin-bismuth coating. Wire cross-section, 35mm². Bolt M8</t>
  </si>
  <si>
    <t>ТМЛс 35-8-10</t>
  </si>
  <si>
    <t>1049554</t>
  </si>
  <si>
    <t>35185</t>
  </si>
  <si>
    <t>Вилка + розетка ССИ-013  2Р+РЕ  6 ч 16 Ј 250  IP44 + ССИ-213  2Р+РЕ  6 ч 16 Ј 250  IP44 / Plug+socket ССИ-013  2Р+РЕ  6 ч 16 Ј 250  IP44 + ССИ-213  2Р+РЕ  6 ч 16 Ј 250  IP44</t>
  </si>
  <si>
    <t>PSR01-016-3 + PSR21-016-3</t>
  </si>
  <si>
    <t>1049555</t>
  </si>
  <si>
    <t>Вилка + розетка ССИ-025 3Р+РЕ+N 6 ч 32 Ј 380 IP44+ССИ-225 3Р+РЕ+N 6 ч 32 Ј 380 IP44 / Plug+socket ССИ-025 3Р+РЕ+N 6 ч 32 Ј 380 IP44+ССИ-225 3Р+РЕ+N 6 ч 32 Ј 380 IP44</t>
  </si>
  <si>
    <t>PSR02-032-5 + PSR22-032-5</t>
  </si>
  <si>
    <t>1035609</t>
  </si>
  <si>
    <t>35200</t>
  </si>
  <si>
    <t>Удлинитель КРОНА на катушке 4 розетки 30 м 10 А КС424030 / Extension cord KRONA coil 4 soccer 30 m 10 A KC424030</t>
  </si>
  <si>
    <t>1004914</t>
  </si>
  <si>
    <t>35343</t>
  </si>
  <si>
    <t>Плата CCOT-44 PARALLEL EXOND REGULATION CARD 0416018017 / CCOT-44    PARALLEL EXOND REGULATION CARD</t>
  </si>
  <si>
    <t>0416018017</t>
  </si>
  <si>
    <t>1003047</t>
  </si>
  <si>
    <t>34969</t>
  </si>
  <si>
    <t>Розеточная часть соединителя 63A, 6h,380-415V, 50-60Hz, 3P+N dim for attachment 342x152mm, 8579/11-406, Eex de IIC T6, PTB Nr.Ex-84/1004 / Socket 63A, 6h,380-415V, 50-60Hz, 3P+N</t>
  </si>
  <si>
    <t>8579/11-406</t>
  </si>
  <si>
    <t>1003032</t>
  </si>
  <si>
    <t>Вилка для штепсельного разъема.... / Plug 8579/12-406, EeX de IIC T6, PTB Nr.Ex-84/1004,63A, 6h, 380-415V, 50-60 Hz, 3P+N</t>
  </si>
  <si>
    <t>8579/12-406</t>
  </si>
  <si>
    <t>1003044</t>
  </si>
  <si>
    <t>Переключатель 8030/51-033 on-off,  DC1: 10A;  AC: 16A, 380/415V~250V, 8030/51-033, EEx de IIC T6, Nr. Ex-80/1010 L.C.I.E. 81.6220 / Switch 8030/51-033</t>
  </si>
  <si>
    <t>8030/51-033</t>
  </si>
  <si>
    <t>1091759</t>
  </si>
  <si>
    <t>Взрывозащищенный пост местного управления насосом (CSE-PEMR-CSC-2Z) 8146/5051 STAHL, кнопки "Пуск" и "Стоп"(с фиксацией), переключатель местный/дистанционный (2НЗ + 2НО контакты) . Материал: армированный полиэстер. IP66. Кабельный ввод для кабеля d=14-23мм (1шт). / Explosion-proof pump local control station (CSE-PEMR-CSC-2Z) 8146/5051 STAHL, Start and Stop buttons (with locking), local/remote switch (2NZ + 2NO contacts). Material: reinforced polyester. IP66. Cable gland for cable d=14-23 mm (1 piece).</t>
  </si>
  <si>
    <t>1055271</t>
  </si>
  <si>
    <t>Электроподогреватель двигателя "Северс-М", напряжение 220В, 1,5 КВт / Electric heater of the Severs-M engine, tension 220B, 1,5 KW</t>
  </si>
  <si>
    <t>1007409</t>
  </si>
  <si>
    <t>Подогреватель охлаждающей жидкости для двигателя Perkins SGN120618U1758G / Coolant heater for Perkins engine SGN120618U1758G</t>
  </si>
  <si>
    <t>590-830</t>
  </si>
  <si>
    <t>1032746</t>
  </si>
  <si>
    <t>TPS102GT10-013</t>
  </si>
  <si>
    <t>1081460</t>
  </si>
  <si>
    <t>SMPS-2410 зарядное устройство (24B 10A) / materials</t>
  </si>
  <si>
    <t>1092261</t>
  </si>
  <si>
    <t>A1055 универсальный тестовый кабель 1,5 м (2 штуки) / A1055 universal test cable 1.5 m (2 pieces)</t>
  </si>
  <si>
    <t>1065935</t>
  </si>
  <si>
    <t>34520</t>
  </si>
  <si>
    <t>Модульный выпрямитель Alpha Technologies  Pwr  Mdl  Cordex 24В-3.1kW / Modular Switched Mode Rectifier Cordex 24V-3.1kW Alpha Technologies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</si>
  <si>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</si>
  <si>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</si>
  <si>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</si>
  <si>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</si>
  <si>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</si>
  <si>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</si>
  <si>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</si>
  <si>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</si>
  <si>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</si>
  <si>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</si>
  <si>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</si>
  <si>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</si>
  <si>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</si>
  <si>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</si>
  <si>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</si>
  <si>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</si>
  <si>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</si>
  <si>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</si>
  <si>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</si>
  <si>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</si>
  <si>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</si>
  <si>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</si>
  <si>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</si>
  <si>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</si>
  <si>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</si>
  <si>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</si>
  <si>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</si>
  <si>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</si>
  <si>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</si>
  <si>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</si>
  <si>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</si>
  <si>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</si>
  <si>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</si>
  <si>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</si>
  <si>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</si>
  <si>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</si>
  <si>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</si>
  <si>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</si>
  <si>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</si>
  <si>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</si>
  <si>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</si>
  <si>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</si>
  <si>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</si>
  <si>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</si>
  <si>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</si>
  <si>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</si>
  <si>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</si>
  <si>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</si>
  <si>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</si>
  <si>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</si>
  <si>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</si>
  <si>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</si>
  <si>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</si>
  <si>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</si>
  <si>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</si>
  <si>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</si>
  <si>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</si>
  <si>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</si>
  <si>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</si>
  <si>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</si>
  <si>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</si>
  <si>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</si>
  <si>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</si>
  <si>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</si>
  <si>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</si>
  <si>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</si>
  <si>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</si>
  <si>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</si>
  <si>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</si>
  <si>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</si>
  <si>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</si>
  <si>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</si>
  <si>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</si>
  <si>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</si>
  <si>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</si>
  <si>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</si>
  <si>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</si>
  <si>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</si>
  <si>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</si>
  <si>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</si>
  <si>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</si>
  <si>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</si>
  <si>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</si>
  <si>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</si>
  <si>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</si>
  <si>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</si>
  <si>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</si>
  <si>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</si>
  <si>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</si>
  <si>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</si>
  <si>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</si>
  <si>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</si>
  <si>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</si>
  <si>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</si>
  <si>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</si>
  <si>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</si>
  <si>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</si>
  <si>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</si>
  <si>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</si>
  <si>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</si>
  <si>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</si>
  <si>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</si>
  <si>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</si>
  <si>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</si>
  <si>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</si>
  <si>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</si>
  <si>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</si>
  <si>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</si>
  <si>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</si>
  <si>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</si>
  <si>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</si>
  <si>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</si>
  <si>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</si>
  <si>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</si>
  <si>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</si>
  <si>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</si>
  <si>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</si>
  <si>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</si>
  <si>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</si>
  <si>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</si>
  <si>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</si>
  <si>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</si>
  <si>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</si>
  <si>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</si>
  <si>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</si>
  <si>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</si>
  <si>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</si>
  <si>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</si>
  <si>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</si>
  <si>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</si>
  <si>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</si>
  <si>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</si>
  <si>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</si>
  <si>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</si>
  <si>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</si>
  <si>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</si>
  <si>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</si>
  <si>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</si>
  <si>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</si>
  <si>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</si>
  <si>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</si>
  <si>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</si>
  <si>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</si>
  <si>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</si>
  <si>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</si>
  <si>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</si>
  <si>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</si>
  <si>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</si>
  <si>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</si>
  <si>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</si>
  <si>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</si>
  <si>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</si>
  <si>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</si>
  <si>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</si>
  <si>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</si>
  <si>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</si>
  <si>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</si>
  <si>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</si>
  <si>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</si>
  <si>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</si>
  <si>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</si>
  <si>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</si>
  <si>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</si>
  <si>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</si>
  <si>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</si>
  <si>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</si>
  <si>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</si>
  <si>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</si>
  <si>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</si>
  <si>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</si>
  <si>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</si>
  <si>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</si>
  <si>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</si>
  <si>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</si>
  <si>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</si>
  <si>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</si>
  <si>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</si>
  <si>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</si>
  <si>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</si>
  <si>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</si>
  <si>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</si>
  <si>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</si>
  <si>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</si>
  <si>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</si>
  <si>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</si>
  <si>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</si>
  <si>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</si>
  <si>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</si>
  <si>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</si>
  <si>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</si>
  <si>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</si>
  <si>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</si>
  <si>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</si>
  <si>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</si>
  <si>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</si>
  <si>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</si>
  <si>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</si>
  <si>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</si>
  <si>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</si>
  <si>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</si>
  <si>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</si>
  <si>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</si>
  <si>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</si>
  <si>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</si>
  <si>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</si>
  <si>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</si>
  <si>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</si>
  <si>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</si>
  <si>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</si>
  <si>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</si>
  <si>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</si>
  <si>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</si>
  <si>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</si>
  <si>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</si>
  <si>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</si>
  <si>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</si>
  <si>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</si>
  <si>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</si>
  <si>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</si>
  <si>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</si>
  <si>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</si>
  <si>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</si>
  <si>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</si>
  <si>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</si>
  <si>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</si>
  <si>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</si>
  <si>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</si>
  <si>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</si>
  <si>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</si>
  <si>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</si>
  <si>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</si>
  <si>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</si>
  <si>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</si>
  <si>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</si>
  <si>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</si>
  <si>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</si>
  <si>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</si>
  <si>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</si>
  <si>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</si>
  <si>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</si>
  <si>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</si>
  <si>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</si>
  <si>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</si>
  <si>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</si>
  <si>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</si>
  <si>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</si>
  <si>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</si>
  <si>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</si>
  <si>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</si>
  <si>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</si>
  <si>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</si>
  <si>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</si>
  <si>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</si>
  <si>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</si>
  <si>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</si>
  <si>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</si>
  <si>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</si>
  <si>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</si>
  <si>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</si>
  <si>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</si>
  <si>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</si>
  <si>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</si>
  <si>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</si>
  <si>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</si>
  <si>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</si>
  <si>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</si>
  <si>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</si>
  <si>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</si>
  <si>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</si>
  <si>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</si>
  <si>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</si>
  <si>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</si>
  <si>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</si>
  <si>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</si>
  <si>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</si>
  <si>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</si>
  <si>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</si>
  <si>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</si>
  <si>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</si>
  <si>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</si>
  <si>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</si>
  <si>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</si>
  <si>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</si>
  <si>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</si>
  <si>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</si>
  <si>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</si>
  <si>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</si>
  <si>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</si>
  <si>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</si>
  <si>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</si>
  <si>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</si>
  <si>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</si>
  <si>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</si>
  <si>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</si>
  <si>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</si>
  <si>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</si>
  <si>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</si>
  <si>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</si>
  <si>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</si>
  <si>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</si>
  <si>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</si>
  <si>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</si>
  <si>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</si>
  <si>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</si>
  <si>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</si>
  <si>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</si>
  <si>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</si>
  <si>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</si>
  <si>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</si>
  <si>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</si>
  <si>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</si>
  <si>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</si>
  <si>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</si>
  <si>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</si>
  <si>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</si>
  <si>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</si>
  <si>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</si>
  <si>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</si>
  <si>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</si>
  <si>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</si>
  <si>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</si>
  <si>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</si>
  <si>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</si>
  <si>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</si>
  <si>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</si>
  <si>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</si>
  <si>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</si>
  <si>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</si>
  <si>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</si>
  <si>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</si>
  <si>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</si>
  <si>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</si>
  <si>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</si>
  <si>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</si>
  <si>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</si>
  <si>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</si>
  <si>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</si>
  <si>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</si>
  <si>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</si>
  <si>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</si>
  <si>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</si>
  <si>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</si>
  <si>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</si>
  <si>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</si>
  <si>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</si>
  <si>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</si>
  <si>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</si>
  <si>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</si>
  <si>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</si>
  <si>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</si>
  <si>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</si>
  <si>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</si>
  <si>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</si>
  <si>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</si>
  <si>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</si>
  <si>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</si>
  <si>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</si>
  <si>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</si>
  <si>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</si>
  <si>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</si>
  <si>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</si>
  <si>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</si>
  <si>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</si>
  <si>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</si>
  <si>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</si>
  <si>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</si>
  <si>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</si>
  <si>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</si>
  <si>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</si>
  <si>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</si>
  <si>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</si>
  <si>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</si>
  <si>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</si>
  <si>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</si>
  <si>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</si>
  <si>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</si>
  <si>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</si>
  <si>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</si>
  <si>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</si>
  <si>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</si>
  <si>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</si>
  <si>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</si>
  <si>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</si>
  <si>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</si>
  <si>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</si>
  <si>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</si>
  <si>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</si>
  <si>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</si>
  <si>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</si>
  <si>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</si>
  <si>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</si>
  <si>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</si>
  <si>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</si>
  <si>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</si>
  <si>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</si>
  <si>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</si>
  <si>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</si>
  <si>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</si>
  <si>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</si>
  <si>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</si>
  <si>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</si>
  <si>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</si>
  <si>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</si>
  <si>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</si>
  <si>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</si>
  <si>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</si>
  <si>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</si>
  <si>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</si>
  <si>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</si>
  <si>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</si>
  <si>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</si>
  <si>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</si>
  <si>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</si>
  <si>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</si>
  <si>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</si>
  <si>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</si>
  <si>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</si>
  <si>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</si>
  <si>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</si>
  <si>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</si>
  <si>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</si>
  <si>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</si>
  <si>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</si>
  <si>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</si>
  <si>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</si>
  <si>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</si>
  <si>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</si>
  <si>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</si>
  <si>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</si>
  <si>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</si>
  <si>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</si>
  <si>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</si>
  <si>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</si>
  <si>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</si>
  <si>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</si>
  <si>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</si>
  <si>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</si>
  <si>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</si>
  <si>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</si>
  <si>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</si>
  <si>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</si>
  <si>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</si>
  <si>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</si>
  <si>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</si>
  <si>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</si>
  <si>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</si>
  <si>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</si>
  <si>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</si>
  <si>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</si>
  <si>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</si>
  <si>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</si>
  <si>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</si>
  <si>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</si>
  <si>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</si>
  <si>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</si>
  <si>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</si>
  <si>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</si>
  <si>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</si>
  <si>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</si>
  <si>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</si>
  <si>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</si>
  <si>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</si>
  <si>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</si>
  <si>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</si>
  <si>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</si>
  <si>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</si>
  <si>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</si>
  <si>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</si>
  <si>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</si>
  <si>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</si>
  <si>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</si>
  <si>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</si>
  <si>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</si>
  <si>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</si>
  <si>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</si>
  <si>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</si>
  <si>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</si>
  <si>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</si>
  <si>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</si>
  <si>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</si>
  <si>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</si>
  <si>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</si>
  <si>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</si>
  <si>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</si>
  <si>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</si>
  <si>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</si>
  <si>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</si>
  <si>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</si>
  <si>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</si>
  <si>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</si>
  <si>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</si>
  <si>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</si>
  <si>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</si>
  <si>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</si>
  <si>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</si>
  <si>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</si>
  <si>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</si>
  <si>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</si>
  <si>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</si>
  <si>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</si>
  <si>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</si>
  <si>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</si>
  <si>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</si>
  <si>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</si>
  <si>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</si>
  <si>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</si>
  <si>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</si>
  <si>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</si>
  <si>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</si>
  <si>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</si>
  <si>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</si>
  <si>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</si>
  <si>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</si>
  <si>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</si>
  <si>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</si>
  <si>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</si>
  <si>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</si>
  <si>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</si>
  <si>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</si>
  <si>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</si>
  <si>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</si>
  <si>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</si>
  <si>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</si>
  <si>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</si>
  <si>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</si>
  <si>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</si>
  <si>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</si>
  <si>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</si>
  <si>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</si>
  <si>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</si>
  <si>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</si>
  <si>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</si>
  <si>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</si>
  <si>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</si>
  <si>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4. Для позиций заказываемых по опросным листам (ОЛ), необходимо в ОЛ заполнить пункты с отметкой "заполняется конкурсантом" и предоставить в комплекте с предложением / For items ordered via the questionnaires (OL) must be in OL to fill in the fields marked "filled in by the contestant" and provide complete with offer.</t>
  </si>
  <si>
    <t>ОБЯЗАТЕЛЬНО! В столбике "Примечание" указать наименование и модель предлагаемого к поставке изделия!</t>
  </si>
  <si>
    <t>Закупка № 4693-OD Закупка низковольтного электротехнического оборудования, комплектующих и материалов для КТК-Р / 
Purchase № 4693-OD Purchase of low-voltage electrical equipment, components and materials for CPC-R</t>
  </si>
  <si>
    <t>Металлорукав герметичный в полимерной оболочке (диаметр условного прохода 22мм) Диапазон температур: –70°...+80°С Уровень пылевлагозащиты: IP67 Изготовление в исполнении: «П» (повышенная прочность) Оболочки металлорукава: ПВХ пластикат пониженной горючести Материал металлической ленты металлорукава: Оцинкованная сталь повышенной прочности Цвет защитной оболочки: Голубой Диаметр условного прохода Ду: 22 мм Сертификат: ISO 9001, ТУ 1690-020-45416838-2008 Документация: Паспорт; Руководство по эксплуатации Temperature range: –70 ° ... + 80 ° C Dust and moisture protection level: IP67 Production performed by: "P" (increased strength) Hose Sheath: Low Flammability PVC Compound Metal Hose Metal Tape Material: High Strength Galvanized Steel Sheath color: Blue Nominal diameter DN: 22 mm Certificate: ISO 9001, TU 1690-020-45416838-2008 Documentation: Passport; Manual / Sealed metal sleeve in a polymer shell (nominal diameter 22mm)</t>
  </si>
  <si>
    <t>Металлорукав герметичный в полимерной оболочке (диаметр условного прохода 40мм) Диапазон температур: –70°...+80°С Уровень пылевлагозащиты: IP67 Изготовление в исполнении: «П» (повышенная прочность) Оболочки металлорукава: ПВХ пластикат пониженной горючести Материал металлической ленты металлорукава: Оцинкованная сталь повышенной прочности Цвет защитной оболочки: Голубой Диаметр условного прохода Ду: 40 мм Сертификат: ISO 9001, ТУ 1690-020-45416838-2008 Документация: Паспорт; Руководство по эксплуатации Temperature range: –70 ° ... + 80 ° C Dust and moisture protection level: IP67 Production performed by: "P" (increased strength) Hose Sheath: Low Flammability PVC Compound Metal Hose Metal Tape Material: High Strength Galvanized Steel Sheath color: Blue Nominal diameter DN: 40 mm Certificate: ISO 9001, TU 1690-020-45416838-2008 Documentation: Passport; Manual / Sealed metal sleeve in a polymer shell (nominal diameter 40mm)</t>
  </si>
  <si>
    <t>Условия поставки: склад покупателя. / Terms of delivery: buyer’s warehouse.</t>
  </si>
  <si>
    <t>Металлорукав герметичный в полимерной оболочке (диаметр условного прохода 16мм) Диапазон температур: –70°...+80°С Уровень пылевлагозащиты: IP67 Изготовление в исполнении: «П» (повышенная прочность) Оболочки металлорукава: ПВХ пластикат пониженной горючести Материал металлической ленты металлорукава: Оцинкованная сталь повышенной прочности Цвет защитной оболочки: Голубой Диаметр условного прохода Ду: 16 мм Сертификат: ISO 9001, ТУ 1690-020-45416838-2008 Документация: Паспорт; Руководство по эксплуатации Temperature range: –70 ° ... + 80 ° C Dust and moisture protection level: IP67 Production performed by: "P" (increased strength) Hose Sheath: Low Flammability PVC Compound Metal Hose Metal Tape Material: High Strength Galvanized Steel Sheath color: Blue Nominal diameter DN: 16 mm Certificate: ISO 9001, TU 1690-020-45416838-2008 Documentation: Passport; Manual / Sealed metal sleeve in a polymer shell (nominal diameter 16 mm)</t>
  </si>
  <si>
    <t>Светильник светодиодный во взрывозащищенном исполнении АТ-ДСП-33-Ех серии ARSENAL (маркировка взрывозащиты 1 Ех mb llC T5 GB X) Размеры: D=178мм x 80мм; 220 В (АС), 30 Вт, 3300 лм, 4700-5200 К, на трубу/подвесной, IP67 Dimensions: D=178mm x 80mm; 220 V (AC), 30 W, 3300 lm, 4700-5200 K, on the pipe / hanging, IP67 1)Крепление на трубу 2)Крепление на крюк 3)Крепление на скобу / LED lamp in hardened execution AT-DSP-33-Ex series ARSENAL (markings of explosion protection 1 Ex mb llC T5 GB X)</t>
  </si>
  <si>
    <t>Подогреватель охлаждающей жидкости аварийного газогенератора АГРС. Мощность:1000Вт. Номинальное напряжение:240В Номинальный ток: 4,2А Термостат вкл/откл: 100Ф(38C)/120Ф(49C)
Watts:1000W; Volts: 240V; Phase:1; Amps:4,2А; Thermostat on/off: 100F(38C)/120F(49C) / Small tank heaters</t>
  </si>
  <si>
    <t>Металлорукав герметичный в полимерной оболочке (диаметр условного прохода 35мм) Диапазон температур: –70°...+80°С Уровень пылевлагозащиты: IP67 Изготовление в исполнении: «П» (повышенная прочность) Оболочки металлорукава: ПВХ пластикат пониженной горючести Материал металлической ленты металлорукава: Оцинкованная сталь повышенной прочности Цвет защитной оболочки: Голубой Диаметр условного прохода Ду: 35 мм Сертификат: ISO 9001, ТУ 1690-020-45416838-2008 Документация: Паспорт; Руководство по эксплуатации Temperature range: –70 ° ... + 80 ° C Dust and moisture protection level: IP67 Production performed by: "P" (increased strength) Hose Sheath: Low Flammability PVC Compound Metal Hose Metal Tape Material: High Strength Galvanized Steel Sheath color: Blue Nominal diameter DN: 35 mm Certificate: ISO 9001, TU 1690-020-45416838-2008 Documentation: Passport; Manual / Sealed metal sleeve in a polymer shell (nominal diameter 35mm)</t>
  </si>
  <si>
    <t>Металлорукав герметичный в полимерной оболочке (диаметр условного прохода 25мм) Диапазон температур: –70°...+80°С Уровень пылевлагозащиты: IP67 Изготовление в исполнении: «П» (повышенная прочность) Оболочки металлорукава: ПВХ пластикат пониженной горючести Материал металлической ленты металлорукава: Оцинкованная сталь повышенной прочности Цвет защитной оболочки: Голубой Диаметр условного прохода Ду: 25 мм Сертификат: ISO 9001, ТУ 1690-020-45416838-2008 Документация: Паспорт; Руководство по эксплуатации Temperature range: –70 ° ... + 80 ° C Dust and moisture protection level: IP67 Production performed by: "P" (increased strength) Hose Sheath: Low Flammability PVC Compound Metal Hose Metal Tape Material: High Strength Galvanized Steel Sheath color: Blue Nominal diameter DN: 25 mm Certificate: ISO 9001, TU 1690-020-45416838-2008 Documentation: Passport; Manual / Sealed metal sleeve in a polymer shell (nominal diameter 25mm)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</si>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</sst>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tabSelected="1" view="pageBreakPreview" zoomScale="55" zoomScaleNormal="55" zoomScaleSheetLayoutView="55" workbookViewId="0">
      <selection activeCell="G10" sqref="G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0.5703125" customWidth="1"/>
    <col min="7" max="7" width="15.5703125" customWidth="1"/>
    <col min="8" max="8" width="9.85546875" customWidth="1"/>
    <col min="9" max="9" width="11.140625" customWidth="1"/>
    <col min="10" max="10" width="20.5703125" customWidth="1"/>
    <col min="11" max="11" width="21.7109375" customWidth="1"/>
    <col min="12" max="12" width="11.42578125" customWidth="1"/>
    <col min="13" max="13" width="18.42578125" customWidth="1"/>
    <col min="14" max="14" width="20.425781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103.28515625" style="8" customWidth="1"/>
    <col min="20" max="24" width="9.140625" style="8"/>
  </cols>
  <sheetData>
    <row r="1" spans="1:19" s="8" customFormat="1" ht="20.25" x14ac:dyDescent="0.3">
      <c r="A1" s="29" t="s">
        <v>0</v>
      </c>
      <c r="B1" s="18"/>
      <c r="C1" s="18"/>
      <c r="D1" s="18"/>
    </row>
    <row r="2" spans="1:19" s="8" customFormat="1" ht="20.25" x14ac:dyDescent="0.3">
      <c r="A2" s="3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s="8" customFormat="1" ht="20.25" x14ac:dyDescent="0.3">
      <c r="A3" s="3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s="8" customFormat="1" ht="44.25" customHeight="1" x14ac:dyDescent="0.2">
      <c r="A4" s="32" t="s">
        <v>928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9" s="8" customFormat="1" ht="18.75" x14ac:dyDescent="0.3">
      <c r="A5" s="3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4" t="s">
        <v>4</v>
      </c>
      <c r="O5" s="18"/>
      <c r="P5" s="18"/>
      <c r="Q5" s="18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33" x14ac:dyDescent="0.25">
      <c r="A7" s="2">
        <v>1</v>
      </c>
      <c r="B7" s="2">
        <v>56944812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2</v>
      </c>
      <c r="J7" s="5">
        <v>0</v>
      </c>
      <c r="K7" s="3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2" t="s">
        <v>29</v>
      </c>
      <c r="Q7" s="7" t="s">
        <v>28</v>
      </c>
      <c r="R7" s="4" t="s">
        <v>22</v>
      </c>
      <c r="S7" s="9" t="s">
        <v>927</v>
      </c>
    </row>
    <row r="8" spans="1:19" ht="33" x14ac:dyDescent="0.25">
      <c r="A8" s="2">
        <v>2</v>
      </c>
      <c r="B8" s="2">
        <v>56944818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>
        <v>2</v>
      </c>
      <c r="J8" s="5">
        <v>0</v>
      </c>
      <c r="K8" s="3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2" t="s">
        <v>30</v>
      </c>
      <c r="Q8" s="7" t="s">
        <v>28</v>
      </c>
      <c r="R8" s="4" t="s">
        <v>22</v>
      </c>
      <c r="S8" s="9" t="s">
        <v>927</v>
      </c>
    </row>
    <row r="9" spans="1:19" ht="33" x14ac:dyDescent="0.25">
      <c r="A9" s="2">
        <v>3</v>
      </c>
      <c r="B9" s="2">
        <v>56944819</v>
      </c>
      <c r="C9" s="2" t="s">
        <v>31</v>
      </c>
      <c r="D9" s="2" t="s">
        <v>23</v>
      </c>
      <c r="E9" s="2" t="s">
        <v>24</v>
      </c>
      <c r="F9" s="2" t="s">
        <v>32</v>
      </c>
      <c r="G9" s="2" t="s">
        <v>33</v>
      </c>
      <c r="H9" s="2" t="s">
        <v>27</v>
      </c>
      <c r="I9" s="2">
        <v>2</v>
      </c>
      <c r="J9" s="5">
        <v>0</v>
      </c>
      <c r="K9" s="3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2" t="s">
        <v>29</v>
      </c>
      <c r="Q9" s="7" t="s">
        <v>28</v>
      </c>
      <c r="R9" s="4" t="s">
        <v>31</v>
      </c>
      <c r="S9" s="9" t="s">
        <v>927</v>
      </c>
    </row>
    <row r="10" spans="1:19" ht="16.5" x14ac:dyDescent="0.25">
      <c r="A10" s="2">
        <v>4</v>
      </c>
      <c r="B10" s="2">
        <v>56951766</v>
      </c>
      <c r="C10" s="2" t="s">
        <v>34</v>
      </c>
      <c r="D10" s="2" t="s">
        <v>35</v>
      </c>
      <c r="E10" s="2" t="s">
        <v>36</v>
      </c>
      <c r="F10" s="2" t="s">
        <v>37</v>
      </c>
      <c r="G10" s="2" t="s">
        <v>38</v>
      </c>
      <c r="H10" s="2" t="s">
        <v>27</v>
      </c>
      <c r="I10" s="2">
        <v>15</v>
      </c>
      <c r="J10" s="5">
        <v>0</v>
      </c>
      <c r="K10" s="3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2" t="s">
        <v>39</v>
      </c>
      <c r="Q10" s="7" t="s">
        <v>28</v>
      </c>
      <c r="R10" s="4" t="s">
        <v>34</v>
      </c>
      <c r="S10" s="9" t="s">
        <v>927</v>
      </c>
    </row>
    <row r="11" spans="1:19" ht="16.5" x14ac:dyDescent="0.25">
      <c r="A11" s="2">
        <v>5</v>
      </c>
      <c r="B11" s="2">
        <v>56952092</v>
      </c>
      <c r="C11" s="2" t="s">
        <v>40</v>
      </c>
      <c r="D11" s="2" t="s">
        <v>35</v>
      </c>
      <c r="E11" s="2" t="s">
        <v>36</v>
      </c>
      <c r="F11" s="2" t="s">
        <v>41</v>
      </c>
      <c r="G11" s="2" t="s">
        <v>42</v>
      </c>
      <c r="H11" s="2" t="s">
        <v>27</v>
      </c>
      <c r="I11" s="2">
        <v>25</v>
      </c>
      <c r="J11" s="5">
        <v>0</v>
      </c>
      <c r="K11" s="3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2" t="s">
        <v>39</v>
      </c>
      <c r="Q11" s="7" t="s">
        <v>28</v>
      </c>
      <c r="R11" s="4" t="s">
        <v>40</v>
      </c>
      <c r="S11" s="9" t="s">
        <v>927</v>
      </c>
    </row>
    <row r="12" spans="1:19" ht="33" x14ac:dyDescent="0.25">
      <c r="A12" s="2">
        <v>6</v>
      </c>
      <c r="B12" s="2">
        <v>56953822</v>
      </c>
      <c r="C12" s="2" t="s">
        <v>43</v>
      </c>
      <c r="D12" s="2" t="s">
        <v>35</v>
      </c>
      <c r="E12" s="2" t="s">
        <v>36</v>
      </c>
      <c r="F12" s="2" t="s">
        <v>44</v>
      </c>
      <c r="G12" s="2" t="s">
        <v>45</v>
      </c>
      <c r="H12" s="2" t="s">
        <v>27</v>
      </c>
      <c r="I12" s="2">
        <v>6</v>
      </c>
      <c r="J12" s="5">
        <v>0</v>
      </c>
      <c r="K12" s="3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2" t="s">
        <v>39</v>
      </c>
      <c r="Q12" s="7" t="s">
        <v>28</v>
      </c>
      <c r="R12" s="4" t="s">
        <v>43</v>
      </c>
      <c r="S12" s="9" t="s">
        <v>927</v>
      </c>
    </row>
    <row r="13" spans="1:19" ht="33" x14ac:dyDescent="0.25">
      <c r="A13" s="2">
        <v>7</v>
      </c>
      <c r="B13" s="2">
        <v>56954003</v>
      </c>
      <c r="C13" s="2" t="s">
        <v>46</v>
      </c>
      <c r="D13" s="2" t="s">
        <v>35</v>
      </c>
      <c r="E13" s="2" t="s">
        <v>36</v>
      </c>
      <c r="F13" s="2" t="s">
        <v>44</v>
      </c>
      <c r="G13" s="2" t="s">
        <v>47</v>
      </c>
      <c r="H13" s="2" t="s">
        <v>27</v>
      </c>
      <c r="I13" s="2">
        <v>5</v>
      </c>
      <c r="J13" s="5">
        <v>0</v>
      </c>
      <c r="K13" s="3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2" t="s">
        <v>39</v>
      </c>
      <c r="Q13" s="7" t="s">
        <v>28</v>
      </c>
      <c r="R13" s="4" t="s">
        <v>46</v>
      </c>
      <c r="S13" s="9" t="s">
        <v>927</v>
      </c>
    </row>
    <row r="14" spans="1:19" ht="49.5" x14ac:dyDescent="0.25">
      <c r="A14" s="2">
        <v>8</v>
      </c>
      <c r="B14" s="2">
        <v>56954149</v>
      </c>
      <c r="C14" s="2" t="s">
        <v>48</v>
      </c>
      <c r="D14" s="2" t="s">
        <v>35</v>
      </c>
      <c r="E14" s="2" t="s">
        <v>36</v>
      </c>
      <c r="F14" s="2" t="s">
        <v>49</v>
      </c>
      <c r="G14" s="2" t="s">
        <v>50</v>
      </c>
      <c r="H14" s="2" t="s">
        <v>27</v>
      </c>
      <c r="I14" s="2">
        <v>20</v>
      </c>
      <c r="J14" s="5">
        <v>0</v>
      </c>
      <c r="K14" s="3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2" t="s">
        <v>39</v>
      </c>
      <c r="Q14" s="7" t="s">
        <v>28</v>
      </c>
      <c r="R14" s="4" t="s">
        <v>48</v>
      </c>
      <c r="S14" s="9" t="s">
        <v>927</v>
      </c>
    </row>
    <row r="15" spans="1:19" ht="49.5" x14ac:dyDescent="0.25">
      <c r="A15" s="2">
        <v>9</v>
      </c>
      <c r="B15" s="2">
        <v>56957913</v>
      </c>
      <c r="C15" s="2" t="s">
        <v>51</v>
      </c>
      <c r="D15" s="2" t="s">
        <v>35</v>
      </c>
      <c r="E15" s="2" t="s">
        <v>36</v>
      </c>
      <c r="F15" s="2" t="s">
        <v>52</v>
      </c>
      <c r="G15" s="2" t="s">
        <v>53</v>
      </c>
      <c r="H15" s="2" t="s">
        <v>27</v>
      </c>
      <c r="I15" s="2">
        <v>10</v>
      </c>
      <c r="J15" s="5">
        <v>0</v>
      </c>
      <c r="K15" s="3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2" t="s">
        <v>39</v>
      </c>
      <c r="Q15" s="7" t="s">
        <v>28</v>
      </c>
      <c r="R15" s="4" t="s">
        <v>51</v>
      </c>
      <c r="S15" s="9" t="s">
        <v>927</v>
      </c>
    </row>
    <row r="16" spans="1:19" ht="330" x14ac:dyDescent="0.25">
      <c r="A16" s="2">
        <v>10</v>
      </c>
      <c r="B16" s="2">
        <v>56957917</v>
      </c>
      <c r="C16" s="2" t="s">
        <v>54</v>
      </c>
      <c r="D16" s="2" t="s">
        <v>35</v>
      </c>
      <c r="E16" s="2" t="s">
        <v>36</v>
      </c>
      <c r="F16" s="2" t="s">
        <v>932</v>
      </c>
      <c r="G16" s="2" t="s">
        <v>55</v>
      </c>
      <c r="H16" s="2" t="s">
        <v>56</v>
      </c>
      <c r="I16" s="2">
        <v>450</v>
      </c>
      <c r="J16" s="5">
        <v>0</v>
      </c>
      <c r="K16" s="3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2" t="s">
        <v>39</v>
      </c>
      <c r="Q16" s="7" t="s">
        <v>28</v>
      </c>
      <c r="R16" s="4" t="s">
        <v>54</v>
      </c>
      <c r="S16" s="9" t="s">
        <v>927</v>
      </c>
    </row>
    <row r="17" spans="1:19" ht="330" x14ac:dyDescent="0.25">
      <c r="A17" s="2">
        <v>11</v>
      </c>
      <c r="B17" s="2">
        <v>56957918</v>
      </c>
      <c r="C17" s="2" t="s">
        <v>57</v>
      </c>
      <c r="D17" s="2" t="s">
        <v>35</v>
      </c>
      <c r="E17" s="2" t="s">
        <v>36</v>
      </c>
      <c r="F17" s="2" t="s">
        <v>929</v>
      </c>
      <c r="G17" s="2" t="s">
        <v>58</v>
      </c>
      <c r="H17" s="2" t="s">
        <v>56</v>
      </c>
      <c r="I17" s="2">
        <v>50</v>
      </c>
      <c r="J17" s="5">
        <v>0</v>
      </c>
      <c r="K17" s="3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2" t="s">
        <v>39</v>
      </c>
      <c r="Q17" s="7" t="s">
        <v>28</v>
      </c>
      <c r="R17" s="4" t="s">
        <v>57</v>
      </c>
      <c r="S17" s="9" t="s">
        <v>927</v>
      </c>
    </row>
    <row r="18" spans="1:19" ht="330" x14ac:dyDescent="0.25">
      <c r="A18" s="2">
        <v>12</v>
      </c>
      <c r="B18" s="2">
        <v>56957919</v>
      </c>
      <c r="C18" s="2" t="s">
        <v>59</v>
      </c>
      <c r="D18" s="2" t="s">
        <v>35</v>
      </c>
      <c r="E18" s="2" t="s">
        <v>36</v>
      </c>
      <c r="F18" s="2" t="s">
        <v>936</v>
      </c>
      <c r="G18" s="2" t="s">
        <v>60</v>
      </c>
      <c r="H18" s="2" t="s">
        <v>56</v>
      </c>
      <c r="I18" s="2">
        <v>40</v>
      </c>
      <c r="J18" s="5">
        <v>0</v>
      </c>
      <c r="K18" s="3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2" t="s">
        <v>39</v>
      </c>
      <c r="Q18" s="7" t="s">
        <v>28</v>
      </c>
      <c r="R18" s="4" t="s">
        <v>59</v>
      </c>
      <c r="S18" s="9" t="s">
        <v>927</v>
      </c>
    </row>
    <row r="19" spans="1:19" ht="330" x14ac:dyDescent="0.25">
      <c r="A19" s="2">
        <v>13</v>
      </c>
      <c r="B19" s="2">
        <v>56957920</v>
      </c>
      <c r="C19" s="2" t="s">
        <v>61</v>
      </c>
      <c r="D19" s="2" t="s">
        <v>35</v>
      </c>
      <c r="E19" s="2" t="s">
        <v>36</v>
      </c>
      <c r="F19" s="2" t="s">
        <v>935</v>
      </c>
      <c r="G19" s="2" t="s">
        <v>62</v>
      </c>
      <c r="H19" s="2" t="s">
        <v>56</v>
      </c>
      <c r="I19" s="2">
        <v>50</v>
      </c>
      <c r="J19" s="5">
        <v>0</v>
      </c>
      <c r="K19" s="3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2" t="s">
        <v>39</v>
      </c>
      <c r="Q19" s="7" t="s">
        <v>28</v>
      </c>
      <c r="R19" s="4" t="s">
        <v>61</v>
      </c>
      <c r="S19" s="9" t="s">
        <v>927</v>
      </c>
    </row>
    <row r="20" spans="1:19" ht="330" x14ac:dyDescent="0.25">
      <c r="A20" s="2">
        <v>14</v>
      </c>
      <c r="B20" s="2">
        <v>56957922</v>
      </c>
      <c r="C20" s="2" t="s">
        <v>63</v>
      </c>
      <c r="D20" s="2" t="s">
        <v>35</v>
      </c>
      <c r="E20" s="2" t="s">
        <v>36</v>
      </c>
      <c r="F20" s="2" t="s">
        <v>930</v>
      </c>
      <c r="G20" s="2" t="s">
        <v>64</v>
      </c>
      <c r="H20" s="2" t="s">
        <v>56</v>
      </c>
      <c r="I20" s="2">
        <v>152</v>
      </c>
      <c r="J20" s="5">
        <v>0</v>
      </c>
      <c r="K20" s="3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2" t="s">
        <v>39</v>
      </c>
      <c r="Q20" s="7" t="s">
        <v>28</v>
      </c>
      <c r="R20" s="4" t="s">
        <v>63</v>
      </c>
      <c r="S20" s="9" t="s">
        <v>927</v>
      </c>
    </row>
    <row r="21" spans="1:19" ht="66" x14ac:dyDescent="0.25">
      <c r="A21" s="2">
        <v>15</v>
      </c>
      <c r="B21" s="2">
        <v>56952857</v>
      </c>
      <c r="C21" s="2" t="s">
        <v>65</v>
      </c>
      <c r="D21" s="2" t="s">
        <v>66</v>
      </c>
      <c r="E21" s="2" t="s">
        <v>67</v>
      </c>
      <c r="F21" s="2" t="s">
        <v>68</v>
      </c>
      <c r="G21" s="2" t="s">
        <v>69</v>
      </c>
      <c r="H21" s="2" t="s">
        <v>27</v>
      </c>
      <c r="I21" s="2">
        <v>40</v>
      </c>
      <c r="J21" s="5">
        <v>0</v>
      </c>
      <c r="K21" s="3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2" t="s">
        <v>70</v>
      </c>
      <c r="Q21" s="7" t="s">
        <v>28</v>
      </c>
      <c r="R21" s="4" t="s">
        <v>65</v>
      </c>
      <c r="S21" s="9" t="s">
        <v>927</v>
      </c>
    </row>
    <row r="22" spans="1:19" ht="66" x14ac:dyDescent="0.25">
      <c r="A22" s="2">
        <v>16</v>
      </c>
      <c r="B22" s="2">
        <v>56952859</v>
      </c>
      <c r="C22" s="2" t="s">
        <v>71</v>
      </c>
      <c r="D22" s="2" t="s">
        <v>66</v>
      </c>
      <c r="E22" s="2" t="s">
        <v>67</v>
      </c>
      <c r="F22" s="2" t="s">
        <v>72</v>
      </c>
      <c r="G22" s="2" t="s">
        <v>73</v>
      </c>
      <c r="H22" s="2" t="s">
        <v>27</v>
      </c>
      <c r="I22" s="2">
        <v>5</v>
      </c>
      <c r="J22" s="5">
        <v>0</v>
      </c>
      <c r="K22" s="3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2" t="s">
        <v>70</v>
      </c>
      <c r="Q22" s="7" t="s">
        <v>28</v>
      </c>
      <c r="R22" s="4" t="s">
        <v>71</v>
      </c>
      <c r="S22" s="9" t="s">
        <v>927</v>
      </c>
    </row>
    <row r="23" spans="1:19" ht="66" x14ac:dyDescent="0.25">
      <c r="A23" s="2">
        <v>17</v>
      </c>
      <c r="B23" s="2">
        <v>56952860</v>
      </c>
      <c r="C23" s="2" t="s">
        <v>74</v>
      </c>
      <c r="D23" s="2" t="s">
        <v>66</v>
      </c>
      <c r="E23" s="2" t="s">
        <v>67</v>
      </c>
      <c r="F23" s="2" t="s">
        <v>75</v>
      </c>
      <c r="G23" s="2" t="s">
        <v>76</v>
      </c>
      <c r="H23" s="2" t="s">
        <v>27</v>
      </c>
      <c r="I23" s="2">
        <v>5</v>
      </c>
      <c r="J23" s="5">
        <v>0</v>
      </c>
      <c r="K23" s="3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2" t="s">
        <v>70</v>
      </c>
      <c r="Q23" s="7" t="s">
        <v>28</v>
      </c>
      <c r="R23" s="4" t="s">
        <v>74</v>
      </c>
      <c r="S23" s="9" t="s">
        <v>927</v>
      </c>
    </row>
    <row r="24" spans="1:19" ht="49.5" x14ac:dyDescent="0.25">
      <c r="A24" s="2">
        <v>18</v>
      </c>
      <c r="B24" s="2">
        <v>56952861</v>
      </c>
      <c r="C24" s="2" t="s">
        <v>77</v>
      </c>
      <c r="D24" s="2" t="s">
        <v>66</v>
      </c>
      <c r="E24" s="2" t="s">
        <v>67</v>
      </c>
      <c r="F24" s="2" t="s">
        <v>78</v>
      </c>
      <c r="G24" s="2" t="s">
        <v>291</v>
      </c>
      <c r="H24" s="2" t="s">
        <v>27</v>
      </c>
      <c r="I24" s="2">
        <v>5</v>
      </c>
      <c r="J24" s="5">
        <v>0</v>
      </c>
      <c r="K24" s="3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2" t="s">
        <v>70</v>
      </c>
      <c r="Q24" s="7" t="s">
        <v>28</v>
      </c>
      <c r="R24" s="4" t="s">
        <v>77</v>
      </c>
      <c r="S24" s="9" t="s">
        <v>927</v>
      </c>
    </row>
    <row r="25" spans="1:19" ht="49.5" x14ac:dyDescent="0.25">
      <c r="A25" s="2">
        <v>19</v>
      </c>
      <c r="B25" s="2">
        <v>56952862</v>
      </c>
      <c r="C25" s="2" t="s">
        <v>79</v>
      </c>
      <c r="D25" s="2" t="s">
        <v>66</v>
      </c>
      <c r="E25" s="2" t="s">
        <v>67</v>
      </c>
      <c r="F25" s="2" t="s">
        <v>80</v>
      </c>
      <c r="G25" s="2" t="s">
        <v>81</v>
      </c>
      <c r="H25" s="2" t="s">
        <v>27</v>
      </c>
      <c r="I25" s="2">
        <v>20</v>
      </c>
      <c r="J25" s="5">
        <v>0</v>
      </c>
      <c r="K25" s="3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2" t="s">
        <v>70</v>
      </c>
      <c r="Q25" s="7" t="s">
        <v>28</v>
      </c>
      <c r="R25" s="4" t="s">
        <v>79</v>
      </c>
      <c r="S25" s="9" t="s">
        <v>927</v>
      </c>
    </row>
    <row r="26" spans="1:19" ht="49.5" x14ac:dyDescent="0.25">
      <c r="A26" s="2">
        <v>20</v>
      </c>
      <c r="B26" s="2">
        <v>56952863</v>
      </c>
      <c r="C26" s="2" t="s">
        <v>82</v>
      </c>
      <c r="D26" s="2" t="s">
        <v>66</v>
      </c>
      <c r="E26" s="2" t="s">
        <v>67</v>
      </c>
      <c r="F26" s="2" t="s">
        <v>83</v>
      </c>
      <c r="G26" s="2" t="s">
        <v>84</v>
      </c>
      <c r="H26" s="2" t="s">
        <v>27</v>
      </c>
      <c r="I26" s="2">
        <v>5</v>
      </c>
      <c r="J26" s="5">
        <v>0</v>
      </c>
      <c r="K26" s="3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2" t="s">
        <v>70</v>
      </c>
      <c r="Q26" s="7" t="s">
        <v>28</v>
      </c>
      <c r="R26" s="4" t="s">
        <v>82</v>
      </c>
      <c r="S26" s="9" t="s">
        <v>927</v>
      </c>
    </row>
    <row r="27" spans="1:19" ht="49.5" x14ac:dyDescent="0.25">
      <c r="A27" s="2">
        <v>21</v>
      </c>
      <c r="B27" s="2">
        <v>56952871</v>
      </c>
      <c r="C27" s="2" t="s">
        <v>85</v>
      </c>
      <c r="D27" s="2" t="s">
        <v>66</v>
      </c>
      <c r="E27" s="2" t="s">
        <v>67</v>
      </c>
      <c r="F27" s="2" t="s">
        <v>86</v>
      </c>
      <c r="G27" s="2" t="s">
        <v>291</v>
      </c>
      <c r="H27" s="2" t="s">
        <v>27</v>
      </c>
      <c r="I27" s="2">
        <v>5</v>
      </c>
      <c r="J27" s="5">
        <v>0</v>
      </c>
      <c r="K27" s="3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2" t="s">
        <v>70</v>
      </c>
      <c r="Q27" s="7" t="s">
        <v>28</v>
      </c>
      <c r="R27" s="4" t="s">
        <v>85</v>
      </c>
      <c r="S27" s="9" t="s">
        <v>927</v>
      </c>
    </row>
    <row r="28" spans="1:19" ht="49.5" x14ac:dyDescent="0.25">
      <c r="A28" s="2">
        <v>22</v>
      </c>
      <c r="B28" s="2">
        <v>56952875</v>
      </c>
      <c r="C28" s="2" t="s">
        <v>87</v>
      </c>
      <c r="D28" s="2" t="s">
        <v>66</v>
      </c>
      <c r="E28" s="2" t="s">
        <v>67</v>
      </c>
      <c r="F28" s="2" t="s">
        <v>88</v>
      </c>
      <c r="G28" s="2" t="s">
        <v>291</v>
      </c>
      <c r="H28" s="2" t="s">
        <v>27</v>
      </c>
      <c r="I28" s="2">
        <v>10</v>
      </c>
      <c r="J28" s="5">
        <v>0</v>
      </c>
      <c r="K28" s="3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2" t="s">
        <v>70</v>
      </c>
      <c r="Q28" s="7" t="s">
        <v>28</v>
      </c>
      <c r="R28" s="4" t="s">
        <v>87</v>
      </c>
      <c r="S28" s="9" t="s">
        <v>927</v>
      </c>
    </row>
    <row r="29" spans="1:19" ht="66" x14ac:dyDescent="0.25">
      <c r="A29" s="2">
        <v>23</v>
      </c>
      <c r="B29" s="2">
        <v>56952876</v>
      </c>
      <c r="C29" s="2" t="s">
        <v>89</v>
      </c>
      <c r="D29" s="2" t="s">
        <v>66</v>
      </c>
      <c r="E29" s="2" t="s">
        <v>67</v>
      </c>
      <c r="F29" s="2" t="s">
        <v>90</v>
      </c>
      <c r="G29" s="2" t="s">
        <v>291</v>
      </c>
      <c r="H29" s="2" t="s">
        <v>27</v>
      </c>
      <c r="I29" s="2">
        <v>5</v>
      </c>
      <c r="J29" s="5">
        <v>0</v>
      </c>
      <c r="K29" s="3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2" t="s">
        <v>70</v>
      </c>
      <c r="Q29" s="7" t="s">
        <v>28</v>
      </c>
      <c r="R29" s="4" t="s">
        <v>89</v>
      </c>
      <c r="S29" s="9" t="s">
        <v>927</v>
      </c>
    </row>
    <row r="30" spans="1:19" ht="66" x14ac:dyDescent="0.25">
      <c r="A30" s="2">
        <v>24</v>
      </c>
      <c r="B30" s="2">
        <v>56952877</v>
      </c>
      <c r="C30" s="2" t="s">
        <v>91</v>
      </c>
      <c r="D30" s="2" t="s">
        <v>66</v>
      </c>
      <c r="E30" s="2" t="s">
        <v>67</v>
      </c>
      <c r="F30" s="2" t="s">
        <v>92</v>
      </c>
      <c r="G30" s="2" t="s">
        <v>291</v>
      </c>
      <c r="H30" s="2" t="s">
        <v>27</v>
      </c>
      <c r="I30" s="2">
        <v>5</v>
      </c>
      <c r="J30" s="5">
        <v>0</v>
      </c>
      <c r="K30" s="3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2" t="s">
        <v>70</v>
      </c>
      <c r="Q30" s="7" t="s">
        <v>28</v>
      </c>
      <c r="R30" s="4" t="s">
        <v>91</v>
      </c>
      <c r="S30" s="9" t="s">
        <v>927</v>
      </c>
    </row>
    <row r="31" spans="1:19" ht="66" x14ac:dyDescent="0.25">
      <c r="A31" s="2">
        <v>25</v>
      </c>
      <c r="B31" s="2">
        <v>56953225</v>
      </c>
      <c r="C31" s="2" t="s">
        <v>93</v>
      </c>
      <c r="D31" s="2" t="s">
        <v>94</v>
      </c>
      <c r="E31" s="2" t="s">
        <v>67</v>
      </c>
      <c r="F31" s="2" t="s">
        <v>95</v>
      </c>
      <c r="G31" s="2" t="s">
        <v>96</v>
      </c>
      <c r="H31" s="2" t="s">
        <v>27</v>
      </c>
      <c r="I31" s="2">
        <v>6</v>
      </c>
      <c r="J31" s="5">
        <v>0</v>
      </c>
      <c r="K31" s="3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2" t="s">
        <v>70</v>
      </c>
      <c r="Q31" s="7" t="s">
        <v>28</v>
      </c>
      <c r="R31" s="4" t="s">
        <v>93</v>
      </c>
      <c r="S31" s="9" t="s">
        <v>927</v>
      </c>
    </row>
    <row r="32" spans="1:19" ht="66" x14ac:dyDescent="0.25">
      <c r="A32" s="2">
        <v>26</v>
      </c>
      <c r="B32" s="2">
        <v>56953226</v>
      </c>
      <c r="C32" s="2" t="s">
        <v>97</v>
      </c>
      <c r="D32" s="2" t="s">
        <v>94</v>
      </c>
      <c r="E32" s="2" t="s">
        <v>67</v>
      </c>
      <c r="F32" s="2" t="s">
        <v>98</v>
      </c>
      <c r="G32" s="2" t="s">
        <v>99</v>
      </c>
      <c r="H32" s="2" t="s">
        <v>27</v>
      </c>
      <c r="I32" s="2">
        <v>1</v>
      </c>
      <c r="J32" s="5">
        <v>0</v>
      </c>
      <c r="K32" s="3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2" t="s">
        <v>70</v>
      </c>
      <c r="Q32" s="7" t="s">
        <v>28</v>
      </c>
      <c r="R32" s="4" t="s">
        <v>97</v>
      </c>
      <c r="S32" s="9" t="s">
        <v>927</v>
      </c>
    </row>
    <row r="33" spans="1:19" ht="66" x14ac:dyDescent="0.25">
      <c r="A33" s="2">
        <v>27</v>
      </c>
      <c r="B33" s="2">
        <v>56953227</v>
      </c>
      <c r="C33" s="2" t="s">
        <v>100</v>
      </c>
      <c r="D33" s="2" t="s">
        <v>94</v>
      </c>
      <c r="E33" s="2" t="s">
        <v>67</v>
      </c>
      <c r="F33" s="2" t="s">
        <v>101</v>
      </c>
      <c r="G33" s="2" t="s">
        <v>102</v>
      </c>
      <c r="H33" s="2" t="s">
        <v>27</v>
      </c>
      <c r="I33" s="2">
        <v>1</v>
      </c>
      <c r="J33" s="5">
        <v>0</v>
      </c>
      <c r="K33" s="3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2" t="s">
        <v>70</v>
      </c>
      <c r="Q33" s="7" t="s">
        <v>28</v>
      </c>
      <c r="R33" s="4" t="s">
        <v>100</v>
      </c>
      <c r="S33" s="9" t="s">
        <v>927</v>
      </c>
    </row>
    <row r="34" spans="1:19" ht="66" x14ac:dyDescent="0.25">
      <c r="A34" s="2">
        <v>28</v>
      </c>
      <c r="B34" s="2">
        <v>56954588</v>
      </c>
      <c r="C34" s="2" t="s">
        <v>103</v>
      </c>
      <c r="D34" s="2" t="s">
        <v>94</v>
      </c>
      <c r="E34" s="2" t="s">
        <v>67</v>
      </c>
      <c r="F34" s="2" t="s">
        <v>104</v>
      </c>
      <c r="G34" s="2" t="s">
        <v>105</v>
      </c>
      <c r="H34" s="2" t="s">
        <v>27</v>
      </c>
      <c r="I34" s="2">
        <v>2</v>
      </c>
      <c r="J34" s="5">
        <v>0</v>
      </c>
      <c r="K34" s="3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2" t="s">
        <v>70</v>
      </c>
      <c r="Q34" s="7" t="s">
        <v>28</v>
      </c>
      <c r="R34" s="4" t="s">
        <v>103</v>
      </c>
      <c r="S34" s="9" t="s">
        <v>927</v>
      </c>
    </row>
    <row r="35" spans="1:19" ht="66" x14ac:dyDescent="0.25">
      <c r="A35" s="2">
        <v>29</v>
      </c>
      <c r="B35" s="2">
        <v>56954589</v>
      </c>
      <c r="C35" s="2" t="s">
        <v>106</v>
      </c>
      <c r="D35" s="2" t="s">
        <v>94</v>
      </c>
      <c r="E35" s="2" t="s">
        <v>67</v>
      </c>
      <c r="F35" s="2" t="s">
        <v>107</v>
      </c>
      <c r="G35" s="2" t="s">
        <v>108</v>
      </c>
      <c r="H35" s="2" t="s">
        <v>27</v>
      </c>
      <c r="I35" s="2">
        <v>1</v>
      </c>
      <c r="J35" s="5">
        <v>0</v>
      </c>
      <c r="K35" s="3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2" t="s">
        <v>70</v>
      </c>
      <c r="Q35" s="7" t="s">
        <v>28</v>
      </c>
      <c r="R35" s="4" t="s">
        <v>106</v>
      </c>
      <c r="S35" s="9" t="s">
        <v>927</v>
      </c>
    </row>
    <row r="36" spans="1:19" ht="66" x14ac:dyDescent="0.25">
      <c r="A36" s="2">
        <v>30</v>
      </c>
      <c r="B36" s="2">
        <v>56954596</v>
      </c>
      <c r="C36" s="2" t="s">
        <v>109</v>
      </c>
      <c r="D36" s="2" t="s">
        <v>94</v>
      </c>
      <c r="E36" s="2" t="s">
        <v>67</v>
      </c>
      <c r="F36" s="2" t="s">
        <v>110</v>
      </c>
      <c r="G36" s="2" t="s">
        <v>111</v>
      </c>
      <c r="H36" s="2" t="s">
        <v>27</v>
      </c>
      <c r="I36" s="2">
        <v>20</v>
      </c>
      <c r="J36" s="5">
        <v>0</v>
      </c>
      <c r="K36" s="3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2" t="s">
        <v>70</v>
      </c>
      <c r="Q36" s="7" t="s">
        <v>28</v>
      </c>
      <c r="R36" s="4" t="s">
        <v>109</v>
      </c>
      <c r="S36" s="9" t="s">
        <v>927</v>
      </c>
    </row>
    <row r="37" spans="1:19" ht="66" x14ac:dyDescent="0.25">
      <c r="A37" s="2">
        <v>31</v>
      </c>
      <c r="B37" s="2">
        <v>56954597</v>
      </c>
      <c r="C37" s="2" t="s">
        <v>112</v>
      </c>
      <c r="D37" s="2" t="s">
        <v>94</v>
      </c>
      <c r="E37" s="2" t="s">
        <v>67</v>
      </c>
      <c r="F37" s="2" t="s">
        <v>113</v>
      </c>
      <c r="G37" s="2" t="s">
        <v>114</v>
      </c>
      <c r="H37" s="2" t="s">
        <v>27</v>
      </c>
      <c r="I37" s="2">
        <v>20</v>
      </c>
      <c r="J37" s="5">
        <v>0</v>
      </c>
      <c r="K37" s="3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2" t="s">
        <v>70</v>
      </c>
      <c r="Q37" s="7" t="s">
        <v>28</v>
      </c>
      <c r="R37" s="4" t="s">
        <v>112</v>
      </c>
      <c r="S37" s="9" t="s">
        <v>927</v>
      </c>
    </row>
    <row r="38" spans="1:19" ht="66" x14ac:dyDescent="0.25">
      <c r="A38" s="2">
        <v>32</v>
      </c>
      <c r="B38" s="2">
        <v>56954598</v>
      </c>
      <c r="C38" s="2" t="s">
        <v>115</v>
      </c>
      <c r="D38" s="2" t="s">
        <v>94</v>
      </c>
      <c r="E38" s="2" t="s">
        <v>67</v>
      </c>
      <c r="F38" s="2" t="s">
        <v>116</v>
      </c>
      <c r="G38" s="2" t="s">
        <v>117</v>
      </c>
      <c r="H38" s="2" t="s">
        <v>27</v>
      </c>
      <c r="I38" s="2">
        <v>20</v>
      </c>
      <c r="J38" s="5">
        <v>0</v>
      </c>
      <c r="K38" s="3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2" t="s">
        <v>70</v>
      </c>
      <c r="Q38" s="7" t="s">
        <v>28</v>
      </c>
      <c r="R38" s="4" t="s">
        <v>115</v>
      </c>
      <c r="S38" s="9" t="s">
        <v>927</v>
      </c>
    </row>
    <row r="39" spans="1:19" ht="66" x14ac:dyDescent="0.25">
      <c r="A39" s="2">
        <v>33</v>
      </c>
      <c r="B39" s="2">
        <v>56954681</v>
      </c>
      <c r="C39" s="2" t="s">
        <v>118</v>
      </c>
      <c r="D39" s="2" t="s">
        <v>94</v>
      </c>
      <c r="E39" s="2" t="s">
        <v>67</v>
      </c>
      <c r="F39" s="2" t="s">
        <v>119</v>
      </c>
      <c r="G39" s="2" t="s">
        <v>120</v>
      </c>
      <c r="H39" s="2" t="s">
        <v>27</v>
      </c>
      <c r="I39" s="2">
        <v>16</v>
      </c>
      <c r="J39" s="5">
        <v>0</v>
      </c>
      <c r="K39" s="3">
        <f t="shared" ref="K39:K70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2" t="s">
        <v>70</v>
      </c>
      <c r="Q39" s="7" t="s">
        <v>28</v>
      </c>
      <c r="R39" s="4" t="s">
        <v>118</v>
      </c>
      <c r="S39" s="9" t="s">
        <v>927</v>
      </c>
    </row>
    <row r="40" spans="1:19" ht="66" x14ac:dyDescent="0.25">
      <c r="A40" s="2">
        <v>34</v>
      </c>
      <c r="B40" s="2">
        <v>56955433</v>
      </c>
      <c r="C40" s="2" t="s">
        <v>121</v>
      </c>
      <c r="D40" s="2" t="s">
        <v>94</v>
      </c>
      <c r="E40" s="2" t="s">
        <v>67</v>
      </c>
      <c r="F40" s="2" t="s">
        <v>122</v>
      </c>
      <c r="G40" s="2" t="s">
        <v>123</v>
      </c>
      <c r="H40" s="2" t="s">
        <v>27</v>
      </c>
      <c r="I40" s="2">
        <v>2</v>
      </c>
      <c r="J40" s="5">
        <v>0</v>
      </c>
      <c r="K40" s="3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2" t="s">
        <v>70</v>
      </c>
      <c r="Q40" s="7" t="s">
        <v>28</v>
      </c>
      <c r="R40" s="4" t="s">
        <v>121</v>
      </c>
      <c r="S40" s="9" t="s">
        <v>927</v>
      </c>
    </row>
    <row r="41" spans="1:19" ht="66" x14ac:dyDescent="0.25">
      <c r="A41" s="2">
        <v>35</v>
      </c>
      <c r="B41" s="2">
        <v>56955492</v>
      </c>
      <c r="C41" s="2" t="s">
        <v>124</v>
      </c>
      <c r="D41" s="2" t="s">
        <v>94</v>
      </c>
      <c r="E41" s="2" t="s">
        <v>67</v>
      </c>
      <c r="F41" s="2" t="s">
        <v>125</v>
      </c>
      <c r="G41" s="2" t="s">
        <v>126</v>
      </c>
      <c r="H41" s="2" t="s">
        <v>27</v>
      </c>
      <c r="I41" s="2">
        <v>2</v>
      </c>
      <c r="J41" s="5">
        <v>0</v>
      </c>
      <c r="K41" s="3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2" t="s">
        <v>70</v>
      </c>
      <c r="Q41" s="7" t="s">
        <v>28</v>
      </c>
      <c r="R41" s="4" t="s">
        <v>124</v>
      </c>
      <c r="S41" s="9" t="s">
        <v>927</v>
      </c>
    </row>
    <row r="42" spans="1:19" ht="82.5" x14ac:dyDescent="0.25">
      <c r="A42" s="2">
        <v>36</v>
      </c>
      <c r="B42" s="2">
        <v>56953422</v>
      </c>
      <c r="C42" s="2" t="s">
        <v>127</v>
      </c>
      <c r="D42" s="2" t="s">
        <v>128</v>
      </c>
      <c r="E42" s="2" t="s">
        <v>24</v>
      </c>
      <c r="F42" s="2" t="s">
        <v>129</v>
      </c>
      <c r="G42" s="2" t="s">
        <v>130</v>
      </c>
      <c r="H42" s="2" t="s">
        <v>27</v>
      </c>
      <c r="I42" s="2">
        <v>12</v>
      </c>
      <c r="J42" s="5">
        <v>0</v>
      </c>
      <c r="K42" s="3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2" t="s">
        <v>131</v>
      </c>
      <c r="Q42" s="7" t="s">
        <v>28</v>
      </c>
      <c r="R42" s="4" t="s">
        <v>127</v>
      </c>
      <c r="S42" s="9" t="s">
        <v>927</v>
      </c>
    </row>
    <row r="43" spans="1:19" ht="49.5" x14ac:dyDescent="0.25">
      <c r="A43" s="2">
        <v>37</v>
      </c>
      <c r="B43" s="2">
        <v>56953423</v>
      </c>
      <c r="C43" s="2" t="s">
        <v>132</v>
      </c>
      <c r="D43" s="2" t="s">
        <v>128</v>
      </c>
      <c r="E43" s="2" t="s">
        <v>24</v>
      </c>
      <c r="F43" s="2" t="s">
        <v>133</v>
      </c>
      <c r="G43" s="2" t="s">
        <v>134</v>
      </c>
      <c r="H43" s="2" t="s">
        <v>27</v>
      </c>
      <c r="I43" s="2">
        <v>24</v>
      </c>
      <c r="J43" s="5">
        <v>0</v>
      </c>
      <c r="K43" s="3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2" t="s">
        <v>131</v>
      </c>
      <c r="Q43" s="7" t="s">
        <v>28</v>
      </c>
      <c r="R43" s="4" t="s">
        <v>132</v>
      </c>
      <c r="S43" s="9" t="s">
        <v>927</v>
      </c>
    </row>
    <row r="44" spans="1:19" ht="148.5" x14ac:dyDescent="0.25">
      <c r="A44" s="2">
        <v>38</v>
      </c>
      <c r="B44" s="2">
        <v>56953424</v>
      </c>
      <c r="C44" s="2" t="s">
        <v>135</v>
      </c>
      <c r="D44" s="2" t="s">
        <v>128</v>
      </c>
      <c r="E44" s="2" t="s">
        <v>24</v>
      </c>
      <c r="F44" s="2" t="s">
        <v>136</v>
      </c>
      <c r="G44" s="2" t="s">
        <v>137</v>
      </c>
      <c r="H44" s="2" t="s">
        <v>27</v>
      </c>
      <c r="I44" s="2">
        <v>24</v>
      </c>
      <c r="J44" s="5">
        <v>0</v>
      </c>
      <c r="K44" s="3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2" t="s">
        <v>131</v>
      </c>
      <c r="Q44" s="7" t="s">
        <v>28</v>
      </c>
      <c r="R44" s="4" t="s">
        <v>135</v>
      </c>
      <c r="S44" s="9" t="s">
        <v>927</v>
      </c>
    </row>
    <row r="45" spans="1:19" ht="66" x14ac:dyDescent="0.25">
      <c r="A45" s="2">
        <v>39</v>
      </c>
      <c r="B45" s="2">
        <v>56955765</v>
      </c>
      <c r="C45" s="2" t="s">
        <v>138</v>
      </c>
      <c r="D45" s="2" t="s">
        <v>128</v>
      </c>
      <c r="E45" s="2" t="s">
        <v>24</v>
      </c>
      <c r="F45" s="2" t="s">
        <v>139</v>
      </c>
      <c r="G45" s="2" t="s">
        <v>291</v>
      </c>
      <c r="H45" s="2" t="s">
        <v>27</v>
      </c>
      <c r="I45" s="2">
        <v>200</v>
      </c>
      <c r="J45" s="5">
        <v>0</v>
      </c>
      <c r="K45" s="3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2" t="s">
        <v>131</v>
      </c>
      <c r="Q45" s="7" t="s">
        <v>28</v>
      </c>
      <c r="R45" s="4" t="s">
        <v>138</v>
      </c>
      <c r="S45" s="9" t="s">
        <v>927</v>
      </c>
    </row>
    <row r="46" spans="1:19" ht="66" x14ac:dyDescent="0.25">
      <c r="A46" s="2">
        <v>40</v>
      </c>
      <c r="B46" s="2">
        <v>56955778</v>
      </c>
      <c r="C46" s="2" t="s">
        <v>140</v>
      </c>
      <c r="D46" s="2" t="s">
        <v>128</v>
      </c>
      <c r="E46" s="2" t="s">
        <v>24</v>
      </c>
      <c r="F46" s="2" t="s">
        <v>141</v>
      </c>
      <c r="G46" s="2" t="s">
        <v>291</v>
      </c>
      <c r="H46" s="2" t="s">
        <v>27</v>
      </c>
      <c r="I46" s="2">
        <v>200</v>
      </c>
      <c r="J46" s="5">
        <v>0</v>
      </c>
      <c r="K46" s="3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2" t="s">
        <v>131</v>
      </c>
      <c r="Q46" s="7" t="s">
        <v>28</v>
      </c>
      <c r="R46" s="4" t="s">
        <v>140</v>
      </c>
      <c r="S46" s="9" t="s">
        <v>927</v>
      </c>
    </row>
    <row r="47" spans="1:19" ht="33" x14ac:dyDescent="0.25">
      <c r="A47" s="2">
        <v>41</v>
      </c>
      <c r="B47" s="2">
        <v>56953550</v>
      </c>
      <c r="C47" s="2" t="s">
        <v>142</v>
      </c>
      <c r="D47" s="2" t="s">
        <v>143</v>
      </c>
      <c r="E47" s="2" t="s">
        <v>24</v>
      </c>
      <c r="F47" s="2" t="s">
        <v>144</v>
      </c>
      <c r="G47" s="2" t="s">
        <v>145</v>
      </c>
      <c r="H47" s="2" t="s">
        <v>27</v>
      </c>
      <c r="I47" s="2">
        <v>600</v>
      </c>
      <c r="J47" s="5">
        <v>0</v>
      </c>
      <c r="K47" s="3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2" t="s">
        <v>131</v>
      </c>
      <c r="Q47" s="7" t="s">
        <v>28</v>
      </c>
      <c r="R47" s="4" t="s">
        <v>142</v>
      </c>
      <c r="S47" s="9" t="s">
        <v>927</v>
      </c>
    </row>
    <row r="48" spans="1:19" ht="33" x14ac:dyDescent="0.25">
      <c r="A48" s="2">
        <v>42</v>
      </c>
      <c r="B48" s="2">
        <v>56954367</v>
      </c>
      <c r="C48" s="2" t="s">
        <v>146</v>
      </c>
      <c r="D48" s="2" t="s">
        <v>143</v>
      </c>
      <c r="E48" s="2" t="s">
        <v>24</v>
      </c>
      <c r="F48" s="2" t="s">
        <v>147</v>
      </c>
      <c r="G48" s="2" t="s">
        <v>291</v>
      </c>
      <c r="H48" s="2" t="s">
        <v>148</v>
      </c>
      <c r="I48" s="2">
        <v>12</v>
      </c>
      <c r="J48" s="5">
        <v>0</v>
      </c>
      <c r="K48" s="3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2" t="s">
        <v>131</v>
      </c>
      <c r="Q48" s="7" t="s">
        <v>28</v>
      </c>
      <c r="R48" s="4" t="s">
        <v>146</v>
      </c>
      <c r="S48" s="9" t="s">
        <v>927</v>
      </c>
    </row>
    <row r="49" spans="1:19" ht="49.5" x14ac:dyDescent="0.25">
      <c r="A49" s="2">
        <v>43</v>
      </c>
      <c r="B49" s="2">
        <v>56954369</v>
      </c>
      <c r="C49" s="2" t="s">
        <v>149</v>
      </c>
      <c r="D49" s="2" t="s">
        <v>143</v>
      </c>
      <c r="E49" s="2" t="s">
        <v>24</v>
      </c>
      <c r="F49" s="2" t="s">
        <v>150</v>
      </c>
      <c r="G49" s="2" t="s">
        <v>151</v>
      </c>
      <c r="H49" s="2" t="s">
        <v>148</v>
      </c>
      <c r="I49" s="2">
        <v>6</v>
      </c>
      <c r="J49" s="5">
        <v>0</v>
      </c>
      <c r="K49" s="3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2" t="s">
        <v>131</v>
      </c>
      <c r="Q49" s="7" t="s">
        <v>28</v>
      </c>
      <c r="R49" s="4" t="s">
        <v>149</v>
      </c>
      <c r="S49" s="9" t="s">
        <v>927</v>
      </c>
    </row>
    <row r="50" spans="1:19" ht="49.5" x14ac:dyDescent="0.25">
      <c r="A50" s="2">
        <v>44</v>
      </c>
      <c r="B50" s="2">
        <v>56954550</v>
      </c>
      <c r="C50" s="2" t="s">
        <v>152</v>
      </c>
      <c r="D50" s="2" t="s">
        <v>143</v>
      </c>
      <c r="E50" s="2" t="s">
        <v>24</v>
      </c>
      <c r="F50" s="2" t="s">
        <v>153</v>
      </c>
      <c r="G50" s="2" t="s">
        <v>154</v>
      </c>
      <c r="H50" s="2" t="s">
        <v>148</v>
      </c>
      <c r="I50" s="2">
        <v>18</v>
      </c>
      <c r="J50" s="5">
        <v>0</v>
      </c>
      <c r="K50" s="3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2" t="s">
        <v>131</v>
      </c>
      <c r="Q50" s="7" t="s">
        <v>28</v>
      </c>
      <c r="R50" s="4" t="s">
        <v>152</v>
      </c>
      <c r="S50" s="9" t="s">
        <v>927</v>
      </c>
    </row>
    <row r="51" spans="1:19" ht="49.5" x14ac:dyDescent="0.25">
      <c r="A51" s="2">
        <v>45</v>
      </c>
      <c r="B51" s="2">
        <v>56954569</v>
      </c>
      <c r="C51" s="2" t="s">
        <v>155</v>
      </c>
      <c r="D51" s="2" t="s">
        <v>143</v>
      </c>
      <c r="E51" s="2" t="s">
        <v>24</v>
      </c>
      <c r="F51" s="2" t="s">
        <v>156</v>
      </c>
      <c r="G51" s="2" t="s">
        <v>157</v>
      </c>
      <c r="H51" s="2" t="s">
        <v>148</v>
      </c>
      <c r="I51" s="2">
        <v>18</v>
      </c>
      <c r="J51" s="5">
        <v>0</v>
      </c>
      <c r="K51" s="3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2" t="s">
        <v>131</v>
      </c>
      <c r="Q51" s="7" t="s">
        <v>28</v>
      </c>
      <c r="R51" s="4" t="s">
        <v>155</v>
      </c>
      <c r="S51" s="9" t="s">
        <v>927</v>
      </c>
    </row>
    <row r="52" spans="1:19" ht="49.5" x14ac:dyDescent="0.25">
      <c r="A52" s="2">
        <v>46</v>
      </c>
      <c r="B52" s="2">
        <v>56954060</v>
      </c>
      <c r="C52" s="2" t="s">
        <v>158</v>
      </c>
      <c r="D52" s="2" t="s">
        <v>159</v>
      </c>
      <c r="E52" s="2" t="s">
        <v>36</v>
      </c>
      <c r="F52" s="2" t="s">
        <v>160</v>
      </c>
      <c r="G52" s="2" t="s">
        <v>291</v>
      </c>
      <c r="H52" s="2" t="s">
        <v>27</v>
      </c>
      <c r="I52" s="2">
        <v>400</v>
      </c>
      <c r="J52" s="5">
        <v>0</v>
      </c>
      <c r="K52" s="3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2" t="s">
        <v>161</v>
      </c>
      <c r="Q52" s="7" t="s">
        <v>28</v>
      </c>
      <c r="R52" s="4" t="s">
        <v>158</v>
      </c>
      <c r="S52" s="9" t="s">
        <v>927</v>
      </c>
    </row>
    <row r="53" spans="1:19" ht="66" x14ac:dyDescent="0.25">
      <c r="A53" s="2">
        <v>47</v>
      </c>
      <c r="B53" s="2">
        <v>56954134</v>
      </c>
      <c r="C53" s="2" t="s">
        <v>48</v>
      </c>
      <c r="D53" s="2" t="s">
        <v>162</v>
      </c>
      <c r="E53" s="2" t="s">
        <v>36</v>
      </c>
      <c r="F53" s="2" t="s">
        <v>49</v>
      </c>
      <c r="G53" s="2" t="s">
        <v>163</v>
      </c>
      <c r="H53" s="2" t="s">
        <v>27</v>
      </c>
      <c r="I53" s="2">
        <v>70</v>
      </c>
      <c r="J53" s="5">
        <v>0</v>
      </c>
      <c r="K53" s="3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2" t="s">
        <v>161</v>
      </c>
      <c r="Q53" s="7" t="s">
        <v>28</v>
      </c>
      <c r="R53" s="4" t="s">
        <v>48</v>
      </c>
      <c r="S53" s="9" t="s">
        <v>927</v>
      </c>
    </row>
    <row r="54" spans="1:19" ht="16.5" x14ac:dyDescent="0.25">
      <c r="A54" s="2">
        <v>48</v>
      </c>
      <c r="B54" s="2">
        <v>56954154</v>
      </c>
      <c r="C54" s="2" t="s">
        <v>164</v>
      </c>
      <c r="D54" s="2" t="s">
        <v>162</v>
      </c>
      <c r="E54" s="2" t="s">
        <v>36</v>
      </c>
      <c r="F54" s="2" t="s">
        <v>165</v>
      </c>
      <c r="G54" s="2" t="s">
        <v>291</v>
      </c>
      <c r="H54" s="2" t="s">
        <v>27</v>
      </c>
      <c r="I54" s="2">
        <v>12</v>
      </c>
      <c r="J54" s="5">
        <v>0</v>
      </c>
      <c r="K54" s="3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2" t="s">
        <v>166</v>
      </c>
      <c r="Q54" s="7" t="s">
        <v>28</v>
      </c>
      <c r="R54" s="4" t="s">
        <v>164</v>
      </c>
      <c r="S54" s="9" t="s">
        <v>927</v>
      </c>
    </row>
    <row r="55" spans="1:19" ht="33" x14ac:dyDescent="0.25">
      <c r="A55" s="2">
        <v>49</v>
      </c>
      <c r="B55" s="2">
        <v>56954155</v>
      </c>
      <c r="C55" s="2" t="s">
        <v>167</v>
      </c>
      <c r="D55" s="2" t="s">
        <v>162</v>
      </c>
      <c r="E55" s="2" t="s">
        <v>36</v>
      </c>
      <c r="F55" s="2" t="s">
        <v>168</v>
      </c>
      <c r="G55" s="2" t="s">
        <v>291</v>
      </c>
      <c r="H55" s="2" t="s">
        <v>27</v>
      </c>
      <c r="I55" s="2">
        <v>30</v>
      </c>
      <c r="J55" s="5">
        <v>0</v>
      </c>
      <c r="K55" s="3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2" t="s">
        <v>166</v>
      </c>
      <c r="Q55" s="7" t="s">
        <v>28</v>
      </c>
      <c r="R55" s="4" t="s">
        <v>167</v>
      </c>
      <c r="S55" s="9" t="s">
        <v>927</v>
      </c>
    </row>
    <row r="56" spans="1:19" ht="33" x14ac:dyDescent="0.25">
      <c r="A56" s="2">
        <v>50</v>
      </c>
      <c r="B56" s="2">
        <v>56954253</v>
      </c>
      <c r="C56" s="2" t="s">
        <v>169</v>
      </c>
      <c r="D56" s="2" t="s">
        <v>162</v>
      </c>
      <c r="E56" s="2" t="s">
        <v>36</v>
      </c>
      <c r="F56" s="2" t="s">
        <v>170</v>
      </c>
      <c r="G56" s="2" t="s">
        <v>291</v>
      </c>
      <c r="H56" s="2" t="s">
        <v>27</v>
      </c>
      <c r="I56" s="2">
        <v>4</v>
      </c>
      <c r="J56" s="5">
        <v>0</v>
      </c>
      <c r="K56" s="3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2" t="s">
        <v>171</v>
      </c>
      <c r="Q56" s="7" t="s">
        <v>28</v>
      </c>
      <c r="R56" s="4" t="s">
        <v>169</v>
      </c>
      <c r="S56" s="9" t="s">
        <v>927</v>
      </c>
    </row>
    <row r="57" spans="1:19" ht="33" x14ac:dyDescent="0.25">
      <c r="A57" s="2">
        <v>51</v>
      </c>
      <c r="B57" s="2">
        <v>56954301</v>
      </c>
      <c r="C57" s="2" t="s">
        <v>172</v>
      </c>
      <c r="D57" s="2" t="s">
        <v>173</v>
      </c>
      <c r="E57" s="2" t="s">
        <v>24</v>
      </c>
      <c r="F57" s="2" t="s">
        <v>174</v>
      </c>
      <c r="G57" s="2" t="s">
        <v>175</v>
      </c>
      <c r="H57" s="2" t="s">
        <v>27</v>
      </c>
      <c r="I57" s="2">
        <v>17</v>
      </c>
      <c r="J57" s="5">
        <v>0</v>
      </c>
      <c r="K57" s="3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2" t="s">
        <v>30</v>
      </c>
      <c r="Q57" s="7" t="s">
        <v>28</v>
      </c>
      <c r="R57" s="4" t="s">
        <v>172</v>
      </c>
      <c r="S57" s="9" t="s">
        <v>927</v>
      </c>
    </row>
    <row r="58" spans="1:19" ht="82.5" x14ac:dyDescent="0.25">
      <c r="A58" s="2">
        <v>52</v>
      </c>
      <c r="B58" s="2">
        <v>56954339</v>
      </c>
      <c r="C58" s="2" t="s">
        <v>176</v>
      </c>
      <c r="D58" s="2" t="s">
        <v>173</v>
      </c>
      <c r="E58" s="2" t="s">
        <v>24</v>
      </c>
      <c r="F58" s="2" t="s">
        <v>177</v>
      </c>
      <c r="G58" s="2" t="s">
        <v>291</v>
      </c>
      <c r="H58" s="2" t="s">
        <v>27</v>
      </c>
      <c r="I58" s="2">
        <v>20</v>
      </c>
      <c r="J58" s="5">
        <v>0</v>
      </c>
      <c r="K58" s="3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2" t="s">
        <v>178</v>
      </c>
      <c r="Q58" s="7" t="s">
        <v>28</v>
      </c>
      <c r="R58" s="4" t="s">
        <v>176</v>
      </c>
      <c r="S58" s="9" t="s">
        <v>927</v>
      </c>
    </row>
    <row r="59" spans="1:19" ht="33" x14ac:dyDescent="0.25">
      <c r="A59" s="2">
        <v>53</v>
      </c>
      <c r="B59" s="2">
        <v>56954344</v>
      </c>
      <c r="C59" s="2" t="s">
        <v>179</v>
      </c>
      <c r="D59" s="2" t="s">
        <v>173</v>
      </c>
      <c r="E59" s="2" t="s">
        <v>24</v>
      </c>
      <c r="F59" s="2" t="s">
        <v>180</v>
      </c>
      <c r="G59" s="2" t="s">
        <v>291</v>
      </c>
      <c r="H59" s="2" t="s">
        <v>27</v>
      </c>
      <c r="I59" s="2">
        <v>50</v>
      </c>
      <c r="J59" s="5">
        <v>0</v>
      </c>
      <c r="K59" s="3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2" t="s">
        <v>178</v>
      </c>
      <c r="Q59" s="7" t="s">
        <v>28</v>
      </c>
      <c r="R59" s="4" t="s">
        <v>179</v>
      </c>
      <c r="S59" s="9" t="s">
        <v>927</v>
      </c>
    </row>
    <row r="60" spans="1:19" ht="49.5" x14ac:dyDescent="0.25">
      <c r="A60" s="2">
        <v>54</v>
      </c>
      <c r="B60" s="2">
        <v>56954591</v>
      </c>
      <c r="C60" s="2" t="s">
        <v>181</v>
      </c>
      <c r="D60" s="2" t="s">
        <v>173</v>
      </c>
      <c r="E60" s="2" t="s">
        <v>24</v>
      </c>
      <c r="F60" s="2" t="s">
        <v>182</v>
      </c>
      <c r="G60" s="2" t="s">
        <v>183</v>
      </c>
      <c r="H60" s="2" t="s">
        <v>27</v>
      </c>
      <c r="I60" s="2">
        <v>40</v>
      </c>
      <c r="J60" s="5">
        <v>0</v>
      </c>
      <c r="K60" s="3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2" t="s">
        <v>30</v>
      </c>
      <c r="Q60" s="7" t="s">
        <v>28</v>
      </c>
      <c r="R60" s="4" t="s">
        <v>181</v>
      </c>
      <c r="S60" s="9" t="s">
        <v>927</v>
      </c>
    </row>
    <row r="61" spans="1:19" ht="49.5" x14ac:dyDescent="0.25">
      <c r="A61" s="2">
        <v>55</v>
      </c>
      <c r="B61" s="2">
        <v>56954600</v>
      </c>
      <c r="C61" s="2" t="s">
        <v>184</v>
      </c>
      <c r="D61" s="2" t="s">
        <v>173</v>
      </c>
      <c r="E61" s="2" t="s">
        <v>24</v>
      </c>
      <c r="F61" s="2" t="s">
        <v>185</v>
      </c>
      <c r="G61" s="2" t="s">
        <v>186</v>
      </c>
      <c r="H61" s="2" t="s">
        <v>27</v>
      </c>
      <c r="I61" s="2">
        <v>20</v>
      </c>
      <c r="J61" s="5">
        <v>0</v>
      </c>
      <c r="K61" s="3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2" t="s">
        <v>30</v>
      </c>
      <c r="Q61" s="7" t="s">
        <v>28</v>
      </c>
      <c r="R61" s="4" t="s">
        <v>184</v>
      </c>
      <c r="S61" s="9" t="s">
        <v>927</v>
      </c>
    </row>
    <row r="62" spans="1:19" ht="49.5" x14ac:dyDescent="0.25">
      <c r="A62" s="2">
        <v>56</v>
      </c>
      <c r="B62" s="2">
        <v>56954601</v>
      </c>
      <c r="C62" s="2" t="s">
        <v>187</v>
      </c>
      <c r="D62" s="2" t="s">
        <v>173</v>
      </c>
      <c r="E62" s="2" t="s">
        <v>24</v>
      </c>
      <c r="F62" s="2" t="s">
        <v>188</v>
      </c>
      <c r="G62" s="2" t="s">
        <v>189</v>
      </c>
      <c r="H62" s="2" t="s">
        <v>27</v>
      </c>
      <c r="I62" s="2">
        <v>20</v>
      </c>
      <c r="J62" s="5">
        <v>0</v>
      </c>
      <c r="K62" s="3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2" t="s">
        <v>30</v>
      </c>
      <c r="Q62" s="7" t="s">
        <v>28</v>
      </c>
      <c r="R62" s="4" t="s">
        <v>187</v>
      </c>
      <c r="S62" s="9" t="s">
        <v>927</v>
      </c>
    </row>
    <row r="63" spans="1:19" ht="33" x14ac:dyDescent="0.25">
      <c r="A63" s="2">
        <v>57</v>
      </c>
      <c r="B63" s="2">
        <v>56954604</v>
      </c>
      <c r="C63" s="2" t="s">
        <v>190</v>
      </c>
      <c r="D63" s="2" t="s">
        <v>173</v>
      </c>
      <c r="E63" s="2" t="s">
        <v>24</v>
      </c>
      <c r="F63" s="2" t="s">
        <v>191</v>
      </c>
      <c r="G63" s="2" t="s">
        <v>291</v>
      </c>
      <c r="H63" s="2" t="s">
        <v>27</v>
      </c>
      <c r="I63" s="2">
        <v>20</v>
      </c>
      <c r="J63" s="5">
        <v>0</v>
      </c>
      <c r="K63" s="3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2" t="s">
        <v>30</v>
      </c>
      <c r="Q63" s="7" t="s">
        <v>28</v>
      </c>
      <c r="R63" s="4" t="s">
        <v>190</v>
      </c>
      <c r="S63" s="9" t="s">
        <v>927</v>
      </c>
    </row>
    <row r="64" spans="1:19" ht="49.5" x14ac:dyDescent="0.25">
      <c r="A64" s="2">
        <v>58</v>
      </c>
      <c r="B64" s="2">
        <v>56954607</v>
      </c>
      <c r="C64" s="2" t="s">
        <v>77</v>
      </c>
      <c r="D64" s="2" t="s">
        <v>173</v>
      </c>
      <c r="E64" s="2" t="s">
        <v>24</v>
      </c>
      <c r="F64" s="2" t="s">
        <v>78</v>
      </c>
      <c r="G64" s="2" t="s">
        <v>192</v>
      </c>
      <c r="H64" s="2" t="s">
        <v>27</v>
      </c>
      <c r="I64" s="2">
        <v>20</v>
      </c>
      <c r="J64" s="5">
        <v>0</v>
      </c>
      <c r="K64" s="3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2" t="s">
        <v>30</v>
      </c>
      <c r="Q64" s="7" t="s">
        <v>28</v>
      </c>
      <c r="R64" s="4" t="s">
        <v>77</v>
      </c>
      <c r="S64" s="9" t="s">
        <v>927</v>
      </c>
    </row>
    <row r="65" spans="1:19" ht="33" x14ac:dyDescent="0.25">
      <c r="A65" s="2">
        <v>59</v>
      </c>
      <c r="B65" s="2">
        <v>56954688</v>
      </c>
      <c r="C65" s="2" t="s">
        <v>193</v>
      </c>
      <c r="D65" s="2" t="s">
        <v>173</v>
      </c>
      <c r="E65" s="2" t="s">
        <v>24</v>
      </c>
      <c r="F65" s="2" t="s">
        <v>194</v>
      </c>
      <c r="G65" s="2" t="s">
        <v>291</v>
      </c>
      <c r="H65" s="2" t="s">
        <v>27</v>
      </c>
      <c r="I65" s="2">
        <v>40</v>
      </c>
      <c r="J65" s="5">
        <v>0</v>
      </c>
      <c r="K65" s="3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2" t="s">
        <v>195</v>
      </c>
      <c r="Q65" s="7" t="s">
        <v>28</v>
      </c>
      <c r="R65" s="4" t="s">
        <v>193</v>
      </c>
      <c r="S65" s="9" t="s">
        <v>927</v>
      </c>
    </row>
    <row r="66" spans="1:19" ht="181.5" x14ac:dyDescent="0.25">
      <c r="A66" s="2">
        <v>60</v>
      </c>
      <c r="B66" s="2">
        <v>56955140</v>
      </c>
      <c r="C66" s="2" t="s">
        <v>196</v>
      </c>
      <c r="D66" s="2" t="s">
        <v>173</v>
      </c>
      <c r="E66" s="2" t="s">
        <v>24</v>
      </c>
      <c r="F66" s="2" t="s">
        <v>933</v>
      </c>
      <c r="G66" s="2" t="s">
        <v>197</v>
      </c>
      <c r="H66" s="2" t="s">
        <v>27</v>
      </c>
      <c r="I66" s="2">
        <v>2</v>
      </c>
      <c r="J66" s="5">
        <v>0</v>
      </c>
      <c r="K66" s="3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2" t="s">
        <v>198</v>
      </c>
      <c r="Q66" s="7" t="s">
        <v>28</v>
      </c>
      <c r="R66" s="4" t="s">
        <v>196</v>
      </c>
      <c r="S66" s="9" t="s">
        <v>927</v>
      </c>
    </row>
    <row r="67" spans="1:19" ht="82.5" x14ac:dyDescent="0.25">
      <c r="A67" s="2">
        <v>61</v>
      </c>
      <c r="B67" s="2">
        <v>56954926</v>
      </c>
      <c r="C67" s="2" t="s">
        <v>199</v>
      </c>
      <c r="D67" s="2" t="s">
        <v>200</v>
      </c>
      <c r="E67" s="2" t="s">
        <v>67</v>
      </c>
      <c r="F67" s="2" t="s">
        <v>201</v>
      </c>
      <c r="G67" s="2" t="s">
        <v>202</v>
      </c>
      <c r="H67" s="2" t="s">
        <v>203</v>
      </c>
      <c r="I67" s="2">
        <v>60</v>
      </c>
      <c r="J67" s="5">
        <v>0</v>
      </c>
      <c r="K67" s="3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2" t="s">
        <v>70</v>
      </c>
      <c r="Q67" s="7" t="s">
        <v>28</v>
      </c>
      <c r="R67" s="4" t="s">
        <v>199</v>
      </c>
      <c r="S67" s="9" t="s">
        <v>927</v>
      </c>
    </row>
    <row r="68" spans="1:19" ht="49.5" x14ac:dyDescent="0.25">
      <c r="A68" s="2">
        <v>62</v>
      </c>
      <c r="B68" s="2">
        <v>56954936</v>
      </c>
      <c r="C68" s="2" t="s">
        <v>204</v>
      </c>
      <c r="D68" s="2" t="s">
        <v>200</v>
      </c>
      <c r="E68" s="2" t="s">
        <v>67</v>
      </c>
      <c r="F68" s="2" t="s">
        <v>205</v>
      </c>
      <c r="G68" s="2" t="s">
        <v>206</v>
      </c>
      <c r="H68" s="2" t="s">
        <v>27</v>
      </c>
      <c r="I68" s="2">
        <v>5</v>
      </c>
      <c r="J68" s="5">
        <v>0</v>
      </c>
      <c r="K68" s="3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2" t="s">
        <v>70</v>
      </c>
      <c r="Q68" s="7" t="s">
        <v>28</v>
      </c>
      <c r="R68" s="4" t="s">
        <v>204</v>
      </c>
      <c r="S68" s="9" t="s">
        <v>927</v>
      </c>
    </row>
    <row r="69" spans="1:19" ht="66" x14ac:dyDescent="0.25">
      <c r="A69" s="2">
        <v>63</v>
      </c>
      <c r="B69" s="2">
        <v>56955204</v>
      </c>
      <c r="C69" s="2" t="s">
        <v>207</v>
      </c>
      <c r="D69" s="2" t="s">
        <v>208</v>
      </c>
      <c r="E69" s="2" t="s">
        <v>24</v>
      </c>
      <c r="F69" s="2" t="s">
        <v>209</v>
      </c>
      <c r="G69" s="2" t="s">
        <v>291</v>
      </c>
      <c r="H69" s="2" t="s">
        <v>27</v>
      </c>
      <c r="I69" s="2">
        <v>2</v>
      </c>
      <c r="J69" s="5">
        <v>0</v>
      </c>
      <c r="K69" s="3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2" t="s">
        <v>178</v>
      </c>
      <c r="Q69" s="7" t="s">
        <v>28</v>
      </c>
      <c r="R69" s="4" t="s">
        <v>207</v>
      </c>
      <c r="S69" s="9" t="s">
        <v>927</v>
      </c>
    </row>
    <row r="70" spans="1:19" ht="49.5" x14ac:dyDescent="0.25">
      <c r="A70" s="2">
        <v>64</v>
      </c>
      <c r="B70" s="2">
        <v>56955219</v>
      </c>
      <c r="C70" s="2" t="s">
        <v>210</v>
      </c>
      <c r="D70" s="2" t="s">
        <v>208</v>
      </c>
      <c r="E70" s="2" t="s">
        <v>24</v>
      </c>
      <c r="F70" s="2" t="s">
        <v>211</v>
      </c>
      <c r="G70" s="2" t="s">
        <v>291</v>
      </c>
      <c r="H70" s="2" t="s">
        <v>27</v>
      </c>
      <c r="I70" s="2">
        <v>1</v>
      </c>
      <c r="J70" s="5">
        <v>0</v>
      </c>
      <c r="K70" s="3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2" t="s">
        <v>178</v>
      </c>
      <c r="Q70" s="7" t="s">
        <v>28</v>
      </c>
      <c r="R70" s="4" t="s">
        <v>210</v>
      </c>
      <c r="S70" s="9" t="s">
        <v>927</v>
      </c>
    </row>
    <row r="71" spans="1:19" ht="49.5" x14ac:dyDescent="0.25">
      <c r="A71" s="2">
        <v>65</v>
      </c>
      <c r="B71" s="2">
        <v>56955225</v>
      </c>
      <c r="C71" s="2" t="s">
        <v>212</v>
      </c>
      <c r="D71" s="2" t="s">
        <v>208</v>
      </c>
      <c r="E71" s="2" t="s">
        <v>24</v>
      </c>
      <c r="F71" s="2" t="s">
        <v>213</v>
      </c>
      <c r="G71" s="2" t="s">
        <v>291</v>
      </c>
      <c r="H71" s="2" t="s">
        <v>27</v>
      </c>
      <c r="I71" s="2">
        <v>10</v>
      </c>
      <c r="J71" s="5">
        <v>0</v>
      </c>
      <c r="K71" s="3">
        <f t="shared" ref="K71:K102" si="2">I71*ROUND(J71,2)</f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2" t="s">
        <v>198</v>
      </c>
      <c r="Q71" s="7" t="s">
        <v>28</v>
      </c>
      <c r="R71" s="4" t="s">
        <v>212</v>
      </c>
      <c r="S71" s="9" t="s">
        <v>927</v>
      </c>
    </row>
    <row r="72" spans="1:19" ht="49.5" x14ac:dyDescent="0.25">
      <c r="A72" s="2">
        <v>66</v>
      </c>
      <c r="B72" s="2">
        <v>56955267</v>
      </c>
      <c r="C72" s="2" t="s">
        <v>214</v>
      </c>
      <c r="D72" s="2" t="s">
        <v>208</v>
      </c>
      <c r="E72" s="2" t="s">
        <v>24</v>
      </c>
      <c r="F72" s="2" t="s">
        <v>215</v>
      </c>
      <c r="G72" s="2" t="s">
        <v>216</v>
      </c>
      <c r="H72" s="2" t="s">
        <v>27</v>
      </c>
      <c r="I72" s="2">
        <v>10</v>
      </c>
      <c r="J72" s="5">
        <v>0</v>
      </c>
      <c r="K72" s="3">
        <f t="shared" si="2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2" t="s">
        <v>198</v>
      </c>
      <c r="Q72" s="7" t="s">
        <v>28</v>
      </c>
      <c r="R72" s="4" t="s">
        <v>214</v>
      </c>
      <c r="S72" s="9" t="s">
        <v>927</v>
      </c>
    </row>
    <row r="73" spans="1:19" ht="49.5" x14ac:dyDescent="0.25">
      <c r="A73" s="2">
        <v>67</v>
      </c>
      <c r="B73" s="2">
        <v>56955268</v>
      </c>
      <c r="C73" s="2" t="s">
        <v>217</v>
      </c>
      <c r="D73" s="2" t="s">
        <v>208</v>
      </c>
      <c r="E73" s="2" t="s">
        <v>24</v>
      </c>
      <c r="F73" s="2" t="s">
        <v>218</v>
      </c>
      <c r="G73" s="2" t="s">
        <v>219</v>
      </c>
      <c r="H73" s="2" t="s">
        <v>27</v>
      </c>
      <c r="I73" s="2">
        <v>10</v>
      </c>
      <c r="J73" s="5">
        <v>0</v>
      </c>
      <c r="K73" s="3">
        <f t="shared" si="2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2" t="s">
        <v>198</v>
      </c>
      <c r="Q73" s="7" t="s">
        <v>28</v>
      </c>
      <c r="R73" s="4" t="s">
        <v>217</v>
      </c>
      <c r="S73" s="9" t="s">
        <v>927</v>
      </c>
    </row>
    <row r="74" spans="1:19" ht="49.5" x14ac:dyDescent="0.25">
      <c r="A74" s="2">
        <v>68</v>
      </c>
      <c r="B74" s="2">
        <v>56955269</v>
      </c>
      <c r="C74" s="2" t="s">
        <v>220</v>
      </c>
      <c r="D74" s="2" t="s">
        <v>208</v>
      </c>
      <c r="E74" s="2" t="s">
        <v>24</v>
      </c>
      <c r="F74" s="2" t="s">
        <v>221</v>
      </c>
      <c r="G74" s="2" t="s">
        <v>222</v>
      </c>
      <c r="H74" s="2" t="s">
        <v>27</v>
      </c>
      <c r="I74" s="2">
        <v>10</v>
      </c>
      <c r="J74" s="5">
        <v>0</v>
      </c>
      <c r="K74" s="3">
        <f t="shared" si="2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2" t="s">
        <v>198</v>
      </c>
      <c r="Q74" s="7" t="s">
        <v>28</v>
      </c>
      <c r="R74" s="4" t="s">
        <v>220</v>
      </c>
      <c r="S74" s="9" t="s">
        <v>927</v>
      </c>
    </row>
    <row r="75" spans="1:19" ht="49.5" x14ac:dyDescent="0.25">
      <c r="A75" s="2">
        <v>69</v>
      </c>
      <c r="B75" s="2">
        <v>56955271</v>
      </c>
      <c r="C75" s="2" t="s">
        <v>223</v>
      </c>
      <c r="D75" s="2" t="s">
        <v>208</v>
      </c>
      <c r="E75" s="2" t="s">
        <v>24</v>
      </c>
      <c r="F75" s="2" t="s">
        <v>224</v>
      </c>
      <c r="G75" s="2" t="s">
        <v>291</v>
      </c>
      <c r="H75" s="2" t="s">
        <v>27</v>
      </c>
      <c r="I75" s="2">
        <v>1</v>
      </c>
      <c r="J75" s="5">
        <v>0</v>
      </c>
      <c r="K75" s="3">
        <f t="shared" si="2"/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2" t="s">
        <v>198</v>
      </c>
      <c r="Q75" s="7" t="s">
        <v>28</v>
      </c>
      <c r="R75" s="4" t="s">
        <v>223</v>
      </c>
      <c r="S75" s="9" t="s">
        <v>927</v>
      </c>
    </row>
    <row r="76" spans="1:19" ht="33" x14ac:dyDescent="0.25">
      <c r="A76" s="2">
        <v>70</v>
      </c>
      <c r="B76" s="2">
        <v>56955272</v>
      </c>
      <c r="C76" s="2" t="s">
        <v>225</v>
      </c>
      <c r="D76" s="2" t="s">
        <v>208</v>
      </c>
      <c r="E76" s="2" t="s">
        <v>24</v>
      </c>
      <c r="F76" s="2" t="s">
        <v>226</v>
      </c>
      <c r="G76" s="2" t="s">
        <v>291</v>
      </c>
      <c r="H76" s="2" t="s">
        <v>27</v>
      </c>
      <c r="I76" s="2">
        <v>4</v>
      </c>
      <c r="J76" s="5">
        <v>0</v>
      </c>
      <c r="K76" s="3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2" t="s">
        <v>29</v>
      </c>
      <c r="Q76" s="7" t="s">
        <v>28</v>
      </c>
      <c r="R76" s="4" t="s">
        <v>225</v>
      </c>
      <c r="S76" s="9" t="s">
        <v>927</v>
      </c>
    </row>
    <row r="77" spans="1:19" ht="66" x14ac:dyDescent="0.25">
      <c r="A77" s="2">
        <v>71</v>
      </c>
      <c r="B77" s="2">
        <v>56955279</v>
      </c>
      <c r="C77" s="2" t="s">
        <v>227</v>
      </c>
      <c r="D77" s="2" t="s">
        <v>208</v>
      </c>
      <c r="E77" s="2" t="s">
        <v>24</v>
      </c>
      <c r="F77" s="2" t="s">
        <v>228</v>
      </c>
      <c r="G77" s="2" t="s">
        <v>291</v>
      </c>
      <c r="H77" s="2" t="s">
        <v>27</v>
      </c>
      <c r="I77" s="2">
        <v>1</v>
      </c>
      <c r="J77" s="5">
        <v>0</v>
      </c>
      <c r="K77" s="3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2" t="s">
        <v>29</v>
      </c>
      <c r="Q77" s="7" t="s">
        <v>28</v>
      </c>
      <c r="R77" s="4" t="s">
        <v>227</v>
      </c>
      <c r="S77" s="9" t="s">
        <v>927</v>
      </c>
    </row>
    <row r="78" spans="1:19" ht="33" x14ac:dyDescent="0.25">
      <c r="A78" s="2">
        <v>72</v>
      </c>
      <c r="B78" s="2">
        <v>56955285</v>
      </c>
      <c r="C78" s="2" t="s">
        <v>229</v>
      </c>
      <c r="D78" s="2" t="s">
        <v>208</v>
      </c>
      <c r="E78" s="2" t="s">
        <v>24</v>
      </c>
      <c r="F78" s="2" t="s">
        <v>230</v>
      </c>
      <c r="G78" s="2" t="s">
        <v>291</v>
      </c>
      <c r="H78" s="2" t="s">
        <v>27</v>
      </c>
      <c r="I78" s="2">
        <v>2</v>
      </c>
      <c r="J78" s="5">
        <v>0</v>
      </c>
      <c r="K78" s="3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2" t="s">
        <v>198</v>
      </c>
      <c r="Q78" s="7" t="s">
        <v>28</v>
      </c>
      <c r="R78" s="4" t="s">
        <v>229</v>
      </c>
      <c r="S78" s="9" t="s">
        <v>927</v>
      </c>
    </row>
    <row r="79" spans="1:19" ht="33" x14ac:dyDescent="0.25">
      <c r="A79" s="2">
        <v>73</v>
      </c>
      <c r="B79" s="2">
        <v>56955414</v>
      </c>
      <c r="C79" s="2" t="s">
        <v>231</v>
      </c>
      <c r="D79" s="2" t="s">
        <v>232</v>
      </c>
      <c r="E79" s="2" t="s">
        <v>24</v>
      </c>
      <c r="F79" s="2" t="s">
        <v>233</v>
      </c>
      <c r="G79" s="2" t="s">
        <v>291</v>
      </c>
      <c r="H79" s="2" t="s">
        <v>27</v>
      </c>
      <c r="I79" s="2">
        <v>100</v>
      </c>
      <c r="J79" s="5">
        <v>0</v>
      </c>
      <c r="K79" s="3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2" t="s">
        <v>29</v>
      </c>
      <c r="Q79" s="7" t="s">
        <v>28</v>
      </c>
      <c r="R79" s="4" t="s">
        <v>231</v>
      </c>
      <c r="S79" s="9" t="s">
        <v>927</v>
      </c>
    </row>
    <row r="80" spans="1:19" ht="49.5" x14ac:dyDescent="0.25">
      <c r="A80" s="2">
        <v>74</v>
      </c>
      <c r="B80" s="2">
        <v>56955415</v>
      </c>
      <c r="C80" s="2" t="s">
        <v>234</v>
      </c>
      <c r="D80" s="2" t="s">
        <v>232</v>
      </c>
      <c r="E80" s="2" t="s">
        <v>24</v>
      </c>
      <c r="F80" s="2" t="s">
        <v>235</v>
      </c>
      <c r="G80" s="2" t="s">
        <v>291</v>
      </c>
      <c r="H80" s="2" t="s">
        <v>27</v>
      </c>
      <c r="I80" s="2">
        <v>100</v>
      </c>
      <c r="J80" s="5">
        <v>0</v>
      </c>
      <c r="K80" s="3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2" t="s">
        <v>29</v>
      </c>
      <c r="Q80" s="7" t="s">
        <v>28</v>
      </c>
      <c r="R80" s="4" t="s">
        <v>234</v>
      </c>
      <c r="S80" s="9" t="s">
        <v>927</v>
      </c>
    </row>
    <row r="81" spans="1:19" ht="33" x14ac:dyDescent="0.25">
      <c r="A81" s="2">
        <v>75</v>
      </c>
      <c r="B81" s="2">
        <v>56955417</v>
      </c>
      <c r="C81" s="2" t="s">
        <v>236</v>
      </c>
      <c r="D81" s="2" t="s">
        <v>232</v>
      </c>
      <c r="E81" s="2" t="s">
        <v>24</v>
      </c>
      <c r="F81" s="2" t="s">
        <v>237</v>
      </c>
      <c r="G81" s="2" t="s">
        <v>291</v>
      </c>
      <c r="H81" s="2" t="s">
        <v>27</v>
      </c>
      <c r="I81" s="2">
        <v>100</v>
      </c>
      <c r="J81" s="5">
        <v>0</v>
      </c>
      <c r="K81" s="3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2" t="s">
        <v>29</v>
      </c>
      <c r="Q81" s="7" t="s">
        <v>28</v>
      </c>
      <c r="R81" s="4" t="s">
        <v>236</v>
      </c>
      <c r="S81" s="9" t="s">
        <v>927</v>
      </c>
    </row>
    <row r="82" spans="1:19" ht="33" x14ac:dyDescent="0.25">
      <c r="A82" s="2">
        <v>76</v>
      </c>
      <c r="B82" s="2">
        <v>56955420</v>
      </c>
      <c r="C82" s="2" t="s">
        <v>238</v>
      </c>
      <c r="D82" s="2" t="s">
        <v>232</v>
      </c>
      <c r="E82" s="2" t="s">
        <v>24</v>
      </c>
      <c r="F82" s="2" t="s">
        <v>239</v>
      </c>
      <c r="G82" s="2" t="s">
        <v>291</v>
      </c>
      <c r="H82" s="2" t="s">
        <v>27</v>
      </c>
      <c r="I82" s="2">
        <v>100</v>
      </c>
      <c r="J82" s="5">
        <v>0</v>
      </c>
      <c r="K82" s="3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2" t="s">
        <v>29</v>
      </c>
      <c r="Q82" s="7" t="s">
        <v>28</v>
      </c>
      <c r="R82" s="4" t="s">
        <v>238</v>
      </c>
      <c r="S82" s="9" t="s">
        <v>927</v>
      </c>
    </row>
    <row r="83" spans="1:19" ht="33" x14ac:dyDescent="0.25">
      <c r="A83" s="2">
        <v>77</v>
      </c>
      <c r="B83" s="2">
        <v>56955421</v>
      </c>
      <c r="C83" s="2" t="s">
        <v>240</v>
      </c>
      <c r="D83" s="2" t="s">
        <v>232</v>
      </c>
      <c r="E83" s="2" t="s">
        <v>24</v>
      </c>
      <c r="F83" s="2" t="s">
        <v>241</v>
      </c>
      <c r="G83" s="2" t="s">
        <v>291</v>
      </c>
      <c r="H83" s="2" t="s">
        <v>27</v>
      </c>
      <c r="I83" s="2">
        <v>100</v>
      </c>
      <c r="J83" s="5">
        <v>0</v>
      </c>
      <c r="K83" s="3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2" t="s">
        <v>29</v>
      </c>
      <c r="Q83" s="7" t="s">
        <v>28</v>
      </c>
      <c r="R83" s="4" t="s">
        <v>240</v>
      </c>
      <c r="S83" s="9" t="s">
        <v>927</v>
      </c>
    </row>
    <row r="84" spans="1:19" ht="33" x14ac:dyDescent="0.25">
      <c r="A84" s="2">
        <v>78</v>
      </c>
      <c r="B84" s="2">
        <v>56955423</v>
      </c>
      <c r="C84" s="2" t="s">
        <v>242</v>
      </c>
      <c r="D84" s="2" t="s">
        <v>232</v>
      </c>
      <c r="E84" s="2" t="s">
        <v>24</v>
      </c>
      <c r="F84" s="2" t="s">
        <v>243</v>
      </c>
      <c r="G84" s="2" t="s">
        <v>291</v>
      </c>
      <c r="H84" s="2" t="s">
        <v>27</v>
      </c>
      <c r="I84" s="2">
        <v>100</v>
      </c>
      <c r="J84" s="5">
        <v>0</v>
      </c>
      <c r="K84" s="3">
        <f t="shared" si="2"/>
        <v>0</v>
      </c>
      <c r="L84" s="6" t="s">
        <v>28</v>
      </c>
      <c r="M84" s="6" t="s">
        <v>28</v>
      </c>
      <c r="N84" s="6" t="s">
        <v>28</v>
      </c>
      <c r="O84" s="6" t="s">
        <v>28</v>
      </c>
      <c r="P84" s="2" t="s">
        <v>29</v>
      </c>
      <c r="Q84" s="7" t="s">
        <v>28</v>
      </c>
      <c r="R84" s="4" t="s">
        <v>242</v>
      </c>
      <c r="S84" s="9" t="s">
        <v>927</v>
      </c>
    </row>
    <row r="85" spans="1:19" ht="33" x14ac:dyDescent="0.25">
      <c r="A85" s="2">
        <v>79</v>
      </c>
      <c r="B85" s="2">
        <v>56955426</v>
      </c>
      <c r="C85" s="2" t="s">
        <v>244</v>
      </c>
      <c r="D85" s="2" t="s">
        <v>232</v>
      </c>
      <c r="E85" s="2" t="s">
        <v>24</v>
      </c>
      <c r="F85" s="2" t="s">
        <v>245</v>
      </c>
      <c r="G85" s="2" t="s">
        <v>291</v>
      </c>
      <c r="H85" s="2" t="s">
        <v>27</v>
      </c>
      <c r="I85" s="2">
        <v>100</v>
      </c>
      <c r="J85" s="5">
        <v>0</v>
      </c>
      <c r="K85" s="3">
        <f t="shared" si="2"/>
        <v>0</v>
      </c>
      <c r="L85" s="6" t="s">
        <v>28</v>
      </c>
      <c r="M85" s="6" t="s">
        <v>28</v>
      </c>
      <c r="N85" s="6" t="s">
        <v>28</v>
      </c>
      <c r="O85" s="6" t="s">
        <v>28</v>
      </c>
      <c r="P85" s="2" t="s">
        <v>29</v>
      </c>
      <c r="Q85" s="7" t="s">
        <v>28</v>
      </c>
      <c r="R85" s="4" t="s">
        <v>244</v>
      </c>
      <c r="S85" s="9" t="s">
        <v>927</v>
      </c>
    </row>
    <row r="86" spans="1:19" ht="33" x14ac:dyDescent="0.25">
      <c r="A86" s="2">
        <v>80</v>
      </c>
      <c r="B86" s="2">
        <v>56955436</v>
      </c>
      <c r="C86" s="2" t="s">
        <v>246</v>
      </c>
      <c r="D86" s="2" t="s">
        <v>232</v>
      </c>
      <c r="E86" s="2" t="s">
        <v>24</v>
      </c>
      <c r="F86" s="2" t="s">
        <v>247</v>
      </c>
      <c r="G86" s="2" t="s">
        <v>291</v>
      </c>
      <c r="H86" s="2" t="s">
        <v>27</v>
      </c>
      <c r="I86" s="2">
        <v>100</v>
      </c>
      <c r="J86" s="5">
        <v>0</v>
      </c>
      <c r="K86" s="3">
        <f t="shared" si="2"/>
        <v>0</v>
      </c>
      <c r="L86" s="6" t="s">
        <v>28</v>
      </c>
      <c r="M86" s="6" t="s">
        <v>28</v>
      </c>
      <c r="N86" s="6" t="s">
        <v>28</v>
      </c>
      <c r="O86" s="6" t="s">
        <v>28</v>
      </c>
      <c r="P86" s="2" t="s">
        <v>29</v>
      </c>
      <c r="Q86" s="7" t="s">
        <v>28</v>
      </c>
      <c r="R86" s="4" t="s">
        <v>246</v>
      </c>
      <c r="S86" s="9" t="s">
        <v>927</v>
      </c>
    </row>
    <row r="87" spans="1:19" ht="66" x14ac:dyDescent="0.25">
      <c r="A87" s="2">
        <v>81</v>
      </c>
      <c r="B87" s="2">
        <v>56955451</v>
      </c>
      <c r="C87" s="2" t="s">
        <v>248</v>
      </c>
      <c r="D87" s="2" t="s">
        <v>249</v>
      </c>
      <c r="E87" s="2" t="s">
        <v>24</v>
      </c>
      <c r="F87" s="2" t="s">
        <v>250</v>
      </c>
      <c r="G87" s="2" t="s">
        <v>251</v>
      </c>
      <c r="H87" s="2" t="s">
        <v>27</v>
      </c>
      <c r="I87" s="2">
        <v>5</v>
      </c>
      <c r="J87" s="5">
        <v>0</v>
      </c>
      <c r="K87" s="3">
        <f t="shared" si="2"/>
        <v>0</v>
      </c>
      <c r="L87" s="6" t="s">
        <v>28</v>
      </c>
      <c r="M87" s="6" t="s">
        <v>28</v>
      </c>
      <c r="N87" s="6" t="s">
        <v>28</v>
      </c>
      <c r="O87" s="6" t="s">
        <v>28</v>
      </c>
      <c r="P87" s="2" t="s">
        <v>178</v>
      </c>
      <c r="Q87" s="7" t="s">
        <v>28</v>
      </c>
      <c r="R87" s="4" t="s">
        <v>248</v>
      </c>
      <c r="S87" s="9" t="s">
        <v>927</v>
      </c>
    </row>
    <row r="88" spans="1:19" ht="66" x14ac:dyDescent="0.25">
      <c r="A88" s="2">
        <v>82</v>
      </c>
      <c r="B88" s="2">
        <v>56955452</v>
      </c>
      <c r="C88" s="2" t="s">
        <v>248</v>
      </c>
      <c r="D88" s="2" t="s">
        <v>249</v>
      </c>
      <c r="E88" s="2" t="s">
        <v>24</v>
      </c>
      <c r="F88" s="2" t="s">
        <v>250</v>
      </c>
      <c r="G88" s="2" t="s">
        <v>251</v>
      </c>
      <c r="H88" s="2" t="s">
        <v>27</v>
      </c>
      <c r="I88" s="2">
        <v>5</v>
      </c>
      <c r="J88" s="5">
        <v>0</v>
      </c>
      <c r="K88" s="3">
        <f t="shared" si="2"/>
        <v>0</v>
      </c>
      <c r="L88" s="6" t="s">
        <v>28</v>
      </c>
      <c r="M88" s="6" t="s">
        <v>28</v>
      </c>
      <c r="N88" s="6" t="s">
        <v>28</v>
      </c>
      <c r="O88" s="6" t="s">
        <v>28</v>
      </c>
      <c r="P88" s="2" t="s">
        <v>29</v>
      </c>
      <c r="Q88" s="7" t="s">
        <v>28</v>
      </c>
      <c r="R88" s="4" t="s">
        <v>248</v>
      </c>
      <c r="S88" s="9" t="s">
        <v>927</v>
      </c>
    </row>
    <row r="89" spans="1:19" ht="66" x14ac:dyDescent="0.25">
      <c r="A89" s="2">
        <v>83</v>
      </c>
      <c r="B89" s="2">
        <v>56955453</v>
      </c>
      <c r="C89" s="2" t="s">
        <v>248</v>
      </c>
      <c r="D89" s="2" t="s">
        <v>249</v>
      </c>
      <c r="E89" s="2" t="s">
        <v>24</v>
      </c>
      <c r="F89" s="2" t="s">
        <v>250</v>
      </c>
      <c r="G89" s="2" t="s">
        <v>251</v>
      </c>
      <c r="H89" s="2" t="s">
        <v>27</v>
      </c>
      <c r="I89" s="2">
        <v>5</v>
      </c>
      <c r="J89" s="5">
        <v>0</v>
      </c>
      <c r="K89" s="3">
        <f t="shared" si="2"/>
        <v>0</v>
      </c>
      <c r="L89" s="6" t="s">
        <v>28</v>
      </c>
      <c r="M89" s="6" t="s">
        <v>28</v>
      </c>
      <c r="N89" s="6" t="s">
        <v>28</v>
      </c>
      <c r="O89" s="6" t="s">
        <v>28</v>
      </c>
      <c r="P89" s="2" t="s">
        <v>198</v>
      </c>
      <c r="Q89" s="7" t="s">
        <v>28</v>
      </c>
      <c r="R89" s="4" t="s">
        <v>248</v>
      </c>
      <c r="S89" s="9" t="s">
        <v>927</v>
      </c>
    </row>
    <row r="90" spans="1:19" ht="82.5" x14ac:dyDescent="0.25">
      <c r="A90" s="2">
        <v>84</v>
      </c>
      <c r="B90" s="2">
        <v>56955454</v>
      </c>
      <c r="C90" s="2" t="s">
        <v>252</v>
      </c>
      <c r="D90" s="2" t="s">
        <v>249</v>
      </c>
      <c r="E90" s="2" t="s">
        <v>24</v>
      </c>
      <c r="F90" s="2" t="s">
        <v>253</v>
      </c>
      <c r="G90" s="2" t="s">
        <v>254</v>
      </c>
      <c r="H90" s="2" t="s">
        <v>27</v>
      </c>
      <c r="I90" s="2">
        <v>5</v>
      </c>
      <c r="J90" s="5">
        <v>0</v>
      </c>
      <c r="K90" s="3">
        <f t="shared" si="2"/>
        <v>0</v>
      </c>
      <c r="L90" s="6" t="s">
        <v>28</v>
      </c>
      <c r="M90" s="6" t="s">
        <v>28</v>
      </c>
      <c r="N90" s="6" t="s">
        <v>28</v>
      </c>
      <c r="O90" s="6" t="s">
        <v>28</v>
      </c>
      <c r="P90" s="2" t="s">
        <v>178</v>
      </c>
      <c r="Q90" s="7" t="s">
        <v>28</v>
      </c>
      <c r="R90" s="4" t="s">
        <v>252</v>
      </c>
      <c r="S90" s="9" t="s">
        <v>927</v>
      </c>
    </row>
    <row r="91" spans="1:19" ht="82.5" x14ac:dyDescent="0.25">
      <c r="A91" s="2">
        <v>85</v>
      </c>
      <c r="B91" s="2">
        <v>56955455</v>
      </c>
      <c r="C91" s="2" t="s">
        <v>252</v>
      </c>
      <c r="D91" s="2" t="s">
        <v>249</v>
      </c>
      <c r="E91" s="2" t="s">
        <v>24</v>
      </c>
      <c r="F91" s="2" t="s">
        <v>253</v>
      </c>
      <c r="G91" s="2" t="s">
        <v>291</v>
      </c>
      <c r="H91" s="2" t="s">
        <v>27</v>
      </c>
      <c r="I91" s="2">
        <v>5</v>
      </c>
      <c r="J91" s="5">
        <v>0</v>
      </c>
      <c r="K91" s="3">
        <f t="shared" si="2"/>
        <v>0</v>
      </c>
      <c r="L91" s="6" t="s">
        <v>28</v>
      </c>
      <c r="M91" s="6" t="s">
        <v>28</v>
      </c>
      <c r="N91" s="6" t="s">
        <v>28</v>
      </c>
      <c r="O91" s="6" t="s">
        <v>28</v>
      </c>
      <c r="P91" s="2" t="s">
        <v>29</v>
      </c>
      <c r="Q91" s="7" t="s">
        <v>28</v>
      </c>
      <c r="R91" s="4" t="s">
        <v>252</v>
      </c>
      <c r="S91" s="9" t="s">
        <v>927</v>
      </c>
    </row>
    <row r="92" spans="1:19" ht="82.5" x14ac:dyDescent="0.25">
      <c r="A92" s="2">
        <v>86</v>
      </c>
      <c r="B92" s="2">
        <v>56955457</v>
      </c>
      <c r="C92" s="2" t="s">
        <v>252</v>
      </c>
      <c r="D92" s="2" t="s">
        <v>249</v>
      </c>
      <c r="E92" s="2" t="s">
        <v>24</v>
      </c>
      <c r="F92" s="2" t="s">
        <v>253</v>
      </c>
      <c r="G92" s="2" t="s">
        <v>254</v>
      </c>
      <c r="H92" s="2" t="s">
        <v>27</v>
      </c>
      <c r="I92" s="2">
        <v>5</v>
      </c>
      <c r="J92" s="5">
        <v>0</v>
      </c>
      <c r="K92" s="3">
        <f t="shared" si="2"/>
        <v>0</v>
      </c>
      <c r="L92" s="6" t="s">
        <v>28</v>
      </c>
      <c r="M92" s="6" t="s">
        <v>28</v>
      </c>
      <c r="N92" s="6" t="s">
        <v>28</v>
      </c>
      <c r="O92" s="6" t="s">
        <v>28</v>
      </c>
      <c r="P92" s="2" t="s">
        <v>198</v>
      </c>
      <c r="Q92" s="7" t="s">
        <v>28</v>
      </c>
      <c r="R92" s="4" t="s">
        <v>252</v>
      </c>
      <c r="S92" s="9" t="s">
        <v>927</v>
      </c>
    </row>
    <row r="93" spans="1:19" ht="66" x14ac:dyDescent="0.25">
      <c r="A93" s="2">
        <v>87</v>
      </c>
      <c r="B93" s="2">
        <v>56955847</v>
      </c>
      <c r="C93" s="2" t="s">
        <v>255</v>
      </c>
      <c r="D93" s="2" t="s">
        <v>249</v>
      </c>
      <c r="E93" s="2" t="s">
        <v>24</v>
      </c>
      <c r="F93" s="2" t="s">
        <v>256</v>
      </c>
      <c r="G93" s="2" t="s">
        <v>291</v>
      </c>
      <c r="H93" s="2" t="s">
        <v>27</v>
      </c>
      <c r="I93" s="2">
        <v>3</v>
      </c>
      <c r="J93" s="5">
        <v>0</v>
      </c>
      <c r="K93" s="3">
        <f t="shared" si="2"/>
        <v>0</v>
      </c>
      <c r="L93" s="6" t="s">
        <v>28</v>
      </c>
      <c r="M93" s="6" t="s">
        <v>28</v>
      </c>
      <c r="N93" s="6" t="s">
        <v>28</v>
      </c>
      <c r="O93" s="6" t="s">
        <v>28</v>
      </c>
      <c r="P93" s="2" t="s">
        <v>178</v>
      </c>
      <c r="Q93" s="7" t="s">
        <v>28</v>
      </c>
      <c r="R93" s="4" t="s">
        <v>255</v>
      </c>
      <c r="S93" s="9" t="s">
        <v>927</v>
      </c>
    </row>
    <row r="94" spans="1:19" ht="33" x14ac:dyDescent="0.25">
      <c r="A94" s="2">
        <v>88</v>
      </c>
      <c r="B94" s="2">
        <v>56955810</v>
      </c>
      <c r="C94" s="2" t="s">
        <v>257</v>
      </c>
      <c r="D94" s="2" t="s">
        <v>258</v>
      </c>
      <c r="E94" s="2" t="s">
        <v>24</v>
      </c>
      <c r="F94" s="2" t="s">
        <v>259</v>
      </c>
      <c r="G94" s="2" t="s">
        <v>291</v>
      </c>
      <c r="H94" s="2" t="s">
        <v>27</v>
      </c>
      <c r="I94" s="2">
        <v>12</v>
      </c>
      <c r="J94" s="5">
        <v>0</v>
      </c>
      <c r="K94" s="3">
        <f t="shared" si="2"/>
        <v>0</v>
      </c>
      <c r="L94" s="6" t="s">
        <v>28</v>
      </c>
      <c r="M94" s="6" t="s">
        <v>28</v>
      </c>
      <c r="N94" s="6" t="s">
        <v>28</v>
      </c>
      <c r="O94" s="6" t="s">
        <v>28</v>
      </c>
      <c r="P94" s="2" t="s">
        <v>198</v>
      </c>
      <c r="Q94" s="7" t="s">
        <v>28</v>
      </c>
      <c r="R94" s="4" t="s">
        <v>257</v>
      </c>
      <c r="S94" s="9" t="s">
        <v>927</v>
      </c>
    </row>
    <row r="95" spans="1:19" ht="66" x14ac:dyDescent="0.25">
      <c r="A95" s="2">
        <v>89</v>
      </c>
      <c r="B95" s="2">
        <v>56955924</v>
      </c>
      <c r="C95" s="2" t="s">
        <v>260</v>
      </c>
      <c r="D95" s="2" t="s">
        <v>258</v>
      </c>
      <c r="E95" s="2" t="s">
        <v>24</v>
      </c>
      <c r="F95" s="2" t="s">
        <v>261</v>
      </c>
      <c r="G95" s="2" t="s">
        <v>291</v>
      </c>
      <c r="H95" s="2" t="s">
        <v>27</v>
      </c>
      <c r="I95" s="2">
        <v>10</v>
      </c>
      <c r="J95" s="5">
        <v>0</v>
      </c>
      <c r="K95" s="3">
        <f t="shared" si="2"/>
        <v>0</v>
      </c>
      <c r="L95" s="6" t="s">
        <v>28</v>
      </c>
      <c r="M95" s="6" t="s">
        <v>28</v>
      </c>
      <c r="N95" s="6" t="s">
        <v>28</v>
      </c>
      <c r="O95" s="6" t="s">
        <v>28</v>
      </c>
      <c r="P95" s="2" t="s">
        <v>178</v>
      </c>
      <c r="Q95" s="7" t="s">
        <v>28</v>
      </c>
      <c r="R95" s="4" t="s">
        <v>260</v>
      </c>
      <c r="S95" s="9" t="s">
        <v>927</v>
      </c>
    </row>
    <row r="96" spans="1:19" ht="49.5" x14ac:dyDescent="0.25">
      <c r="A96" s="2">
        <v>90</v>
      </c>
      <c r="B96" s="2">
        <v>56955925</v>
      </c>
      <c r="C96" s="2" t="s">
        <v>262</v>
      </c>
      <c r="D96" s="2" t="s">
        <v>258</v>
      </c>
      <c r="E96" s="2" t="s">
        <v>24</v>
      </c>
      <c r="F96" s="2" t="s">
        <v>263</v>
      </c>
      <c r="G96" s="2" t="s">
        <v>291</v>
      </c>
      <c r="H96" s="2" t="s">
        <v>27</v>
      </c>
      <c r="I96" s="2">
        <v>12</v>
      </c>
      <c r="J96" s="5">
        <v>0</v>
      </c>
      <c r="K96" s="3">
        <f t="shared" si="2"/>
        <v>0</v>
      </c>
      <c r="L96" s="6" t="s">
        <v>28</v>
      </c>
      <c r="M96" s="6" t="s">
        <v>28</v>
      </c>
      <c r="N96" s="6" t="s">
        <v>28</v>
      </c>
      <c r="O96" s="6" t="s">
        <v>28</v>
      </c>
      <c r="P96" s="2" t="s">
        <v>29</v>
      </c>
      <c r="Q96" s="7" t="s">
        <v>28</v>
      </c>
      <c r="R96" s="4" t="s">
        <v>262</v>
      </c>
      <c r="S96" s="9" t="s">
        <v>927</v>
      </c>
    </row>
    <row r="97" spans="1:19" ht="49.5" x14ac:dyDescent="0.25">
      <c r="A97" s="2">
        <v>91</v>
      </c>
      <c r="B97" s="2">
        <v>56955926</v>
      </c>
      <c r="C97" s="2" t="s">
        <v>264</v>
      </c>
      <c r="D97" s="2" t="s">
        <v>258</v>
      </c>
      <c r="E97" s="2" t="s">
        <v>24</v>
      </c>
      <c r="F97" s="2" t="s">
        <v>265</v>
      </c>
      <c r="G97" s="2" t="s">
        <v>291</v>
      </c>
      <c r="H97" s="2" t="s">
        <v>27</v>
      </c>
      <c r="I97" s="2">
        <v>12</v>
      </c>
      <c r="J97" s="5">
        <v>0</v>
      </c>
      <c r="K97" s="3">
        <f t="shared" si="2"/>
        <v>0</v>
      </c>
      <c r="L97" s="6" t="s">
        <v>28</v>
      </c>
      <c r="M97" s="6" t="s">
        <v>28</v>
      </c>
      <c r="N97" s="6" t="s">
        <v>28</v>
      </c>
      <c r="O97" s="6" t="s">
        <v>28</v>
      </c>
      <c r="P97" s="2" t="s">
        <v>29</v>
      </c>
      <c r="Q97" s="7" t="s">
        <v>28</v>
      </c>
      <c r="R97" s="4" t="s">
        <v>264</v>
      </c>
      <c r="S97" s="9" t="s">
        <v>927</v>
      </c>
    </row>
    <row r="98" spans="1:19" ht="49.5" x14ac:dyDescent="0.25">
      <c r="A98" s="2">
        <v>92</v>
      </c>
      <c r="B98" s="2">
        <v>56955927</v>
      </c>
      <c r="C98" s="2" t="s">
        <v>266</v>
      </c>
      <c r="D98" s="2" t="s">
        <v>258</v>
      </c>
      <c r="E98" s="2" t="s">
        <v>24</v>
      </c>
      <c r="F98" s="2" t="s">
        <v>267</v>
      </c>
      <c r="G98" s="2" t="s">
        <v>291</v>
      </c>
      <c r="H98" s="2" t="s">
        <v>27</v>
      </c>
      <c r="I98" s="2">
        <v>12</v>
      </c>
      <c r="J98" s="5">
        <v>0</v>
      </c>
      <c r="K98" s="3">
        <f t="shared" si="2"/>
        <v>0</v>
      </c>
      <c r="L98" s="6" t="s">
        <v>28</v>
      </c>
      <c r="M98" s="6" t="s">
        <v>28</v>
      </c>
      <c r="N98" s="6" t="s">
        <v>28</v>
      </c>
      <c r="O98" s="6" t="s">
        <v>28</v>
      </c>
      <c r="P98" s="2" t="s">
        <v>29</v>
      </c>
      <c r="Q98" s="7" t="s">
        <v>28</v>
      </c>
      <c r="R98" s="4" t="s">
        <v>266</v>
      </c>
      <c r="S98" s="9" t="s">
        <v>927</v>
      </c>
    </row>
    <row r="99" spans="1:19" ht="49.5" x14ac:dyDescent="0.25">
      <c r="A99" s="2">
        <v>93</v>
      </c>
      <c r="B99" s="2">
        <v>56955928</v>
      </c>
      <c r="C99" s="2" t="s">
        <v>268</v>
      </c>
      <c r="D99" s="2" t="s">
        <v>258</v>
      </c>
      <c r="E99" s="2" t="s">
        <v>24</v>
      </c>
      <c r="F99" s="2" t="s">
        <v>269</v>
      </c>
      <c r="G99" s="2" t="s">
        <v>291</v>
      </c>
      <c r="H99" s="2" t="s">
        <v>27</v>
      </c>
      <c r="I99" s="2">
        <v>12</v>
      </c>
      <c r="J99" s="5">
        <v>0</v>
      </c>
      <c r="K99" s="3">
        <f t="shared" si="2"/>
        <v>0</v>
      </c>
      <c r="L99" s="6" t="s">
        <v>28</v>
      </c>
      <c r="M99" s="6" t="s">
        <v>28</v>
      </c>
      <c r="N99" s="6" t="s">
        <v>28</v>
      </c>
      <c r="O99" s="6" t="s">
        <v>28</v>
      </c>
      <c r="P99" s="2" t="s">
        <v>29</v>
      </c>
      <c r="Q99" s="7" t="s">
        <v>28</v>
      </c>
      <c r="R99" s="4" t="s">
        <v>268</v>
      </c>
      <c r="S99" s="9" t="s">
        <v>927</v>
      </c>
    </row>
    <row r="100" spans="1:19" ht="33" x14ac:dyDescent="0.25">
      <c r="A100" s="2">
        <v>94</v>
      </c>
      <c r="B100" s="2">
        <v>56955929</v>
      </c>
      <c r="C100" s="2" t="s">
        <v>270</v>
      </c>
      <c r="D100" s="2" t="s">
        <v>258</v>
      </c>
      <c r="E100" s="2" t="s">
        <v>24</v>
      </c>
      <c r="F100" s="2" t="s">
        <v>271</v>
      </c>
      <c r="G100" s="2" t="s">
        <v>291</v>
      </c>
      <c r="H100" s="2" t="s">
        <v>27</v>
      </c>
      <c r="I100" s="2">
        <v>12</v>
      </c>
      <c r="J100" s="5">
        <v>0</v>
      </c>
      <c r="K100" s="3">
        <f t="shared" si="2"/>
        <v>0</v>
      </c>
      <c r="L100" s="6" t="s">
        <v>28</v>
      </c>
      <c r="M100" s="6" t="s">
        <v>28</v>
      </c>
      <c r="N100" s="6" t="s">
        <v>28</v>
      </c>
      <c r="O100" s="6" t="s">
        <v>28</v>
      </c>
      <c r="P100" s="2" t="s">
        <v>29</v>
      </c>
      <c r="Q100" s="7" t="s">
        <v>28</v>
      </c>
      <c r="R100" s="4" t="s">
        <v>270</v>
      </c>
      <c r="S100" s="9" t="s">
        <v>927</v>
      </c>
    </row>
    <row r="101" spans="1:19" ht="82.5" x14ac:dyDescent="0.25">
      <c r="A101" s="2">
        <v>95</v>
      </c>
      <c r="B101" s="2">
        <v>56955930</v>
      </c>
      <c r="C101" s="2" t="s">
        <v>272</v>
      </c>
      <c r="D101" s="2" t="s">
        <v>258</v>
      </c>
      <c r="E101" s="2" t="s">
        <v>24</v>
      </c>
      <c r="F101" s="2" t="s">
        <v>273</v>
      </c>
      <c r="G101" s="2" t="s">
        <v>291</v>
      </c>
      <c r="H101" s="2" t="s">
        <v>27</v>
      </c>
      <c r="I101" s="2">
        <v>4</v>
      </c>
      <c r="J101" s="5">
        <v>0</v>
      </c>
      <c r="K101" s="3">
        <f t="shared" si="2"/>
        <v>0</v>
      </c>
      <c r="L101" s="6" t="s">
        <v>28</v>
      </c>
      <c r="M101" s="6" t="s">
        <v>28</v>
      </c>
      <c r="N101" s="6" t="s">
        <v>28</v>
      </c>
      <c r="O101" s="6" t="s">
        <v>28</v>
      </c>
      <c r="P101" s="2" t="s">
        <v>29</v>
      </c>
      <c r="Q101" s="7" t="s">
        <v>28</v>
      </c>
      <c r="R101" s="4" t="s">
        <v>272</v>
      </c>
      <c r="S101" s="9" t="s">
        <v>927</v>
      </c>
    </row>
    <row r="102" spans="1:19" ht="33" x14ac:dyDescent="0.25">
      <c r="A102" s="2">
        <v>96</v>
      </c>
      <c r="B102" s="2">
        <v>56955931</v>
      </c>
      <c r="C102" s="2" t="s">
        <v>274</v>
      </c>
      <c r="D102" s="2" t="s">
        <v>258</v>
      </c>
      <c r="E102" s="2" t="s">
        <v>24</v>
      </c>
      <c r="F102" s="2" t="s">
        <v>275</v>
      </c>
      <c r="G102" s="2" t="s">
        <v>291</v>
      </c>
      <c r="H102" s="2" t="s">
        <v>27</v>
      </c>
      <c r="I102" s="2">
        <v>12</v>
      </c>
      <c r="J102" s="5">
        <v>0</v>
      </c>
      <c r="K102" s="3">
        <f t="shared" si="2"/>
        <v>0</v>
      </c>
      <c r="L102" s="6" t="s">
        <v>28</v>
      </c>
      <c r="M102" s="6" t="s">
        <v>28</v>
      </c>
      <c r="N102" s="6" t="s">
        <v>28</v>
      </c>
      <c r="O102" s="6" t="s">
        <v>28</v>
      </c>
      <c r="P102" s="2" t="s">
        <v>29</v>
      </c>
      <c r="Q102" s="7" t="s">
        <v>28</v>
      </c>
      <c r="R102" s="4" t="s">
        <v>274</v>
      </c>
      <c r="S102" s="9" t="s">
        <v>927</v>
      </c>
    </row>
    <row r="103" spans="1:19" ht="33" x14ac:dyDescent="0.25">
      <c r="A103" s="2">
        <v>97</v>
      </c>
      <c r="B103" s="2">
        <v>56955932</v>
      </c>
      <c r="C103" s="2" t="s">
        <v>276</v>
      </c>
      <c r="D103" s="2" t="s">
        <v>258</v>
      </c>
      <c r="E103" s="2" t="s">
        <v>24</v>
      </c>
      <c r="F103" s="2" t="s">
        <v>277</v>
      </c>
      <c r="G103" s="2" t="s">
        <v>291</v>
      </c>
      <c r="H103" s="2" t="s">
        <v>27</v>
      </c>
      <c r="I103" s="2">
        <v>20</v>
      </c>
      <c r="J103" s="5">
        <v>0</v>
      </c>
      <c r="K103" s="3">
        <f t="shared" ref="K103:K134" si="3">I103*ROUND(J103,2)</f>
        <v>0</v>
      </c>
      <c r="L103" s="6" t="s">
        <v>28</v>
      </c>
      <c r="M103" s="6" t="s">
        <v>28</v>
      </c>
      <c r="N103" s="6" t="s">
        <v>28</v>
      </c>
      <c r="O103" s="6" t="s">
        <v>28</v>
      </c>
      <c r="P103" s="2" t="s">
        <v>178</v>
      </c>
      <c r="Q103" s="7" t="s">
        <v>28</v>
      </c>
      <c r="R103" s="4" t="s">
        <v>276</v>
      </c>
      <c r="S103" s="9" t="s">
        <v>927</v>
      </c>
    </row>
    <row r="104" spans="1:19" ht="33" x14ac:dyDescent="0.25">
      <c r="A104" s="2">
        <v>98</v>
      </c>
      <c r="B104" s="2">
        <v>56955933</v>
      </c>
      <c r="C104" s="2" t="s">
        <v>278</v>
      </c>
      <c r="D104" s="2" t="s">
        <v>258</v>
      </c>
      <c r="E104" s="2" t="s">
        <v>24</v>
      </c>
      <c r="F104" s="2" t="s">
        <v>279</v>
      </c>
      <c r="G104" s="2" t="s">
        <v>291</v>
      </c>
      <c r="H104" s="2" t="s">
        <v>27</v>
      </c>
      <c r="I104" s="2">
        <v>20</v>
      </c>
      <c r="J104" s="5">
        <v>0</v>
      </c>
      <c r="K104" s="3">
        <f t="shared" si="3"/>
        <v>0</v>
      </c>
      <c r="L104" s="6" t="s">
        <v>28</v>
      </c>
      <c r="M104" s="6" t="s">
        <v>28</v>
      </c>
      <c r="N104" s="6" t="s">
        <v>28</v>
      </c>
      <c r="O104" s="6" t="s">
        <v>28</v>
      </c>
      <c r="P104" s="2" t="s">
        <v>178</v>
      </c>
      <c r="Q104" s="7" t="s">
        <v>28</v>
      </c>
      <c r="R104" s="4" t="s">
        <v>278</v>
      </c>
      <c r="S104" s="9" t="s">
        <v>927</v>
      </c>
    </row>
    <row r="105" spans="1:19" ht="49.5" x14ac:dyDescent="0.25">
      <c r="A105" s="2">
        <v>99</v>
      </c>
      <c r="B105" s="2">
        <v>56955934</v>
      </c>
      <c r="C105" s="2" t="s">
        <v>280</v>
      </c>
      <c r="D105" s="2" t="s">
        <v>258</v>
      </c>
      <c r="E105" s="2" t="s">
        <v>24</v>
      </c>
      <c r="F105" s="2" t="s">
        <v>281</v>
      </c>
      <c r="G105" s="2" t="s">
        <v>282</v>
      </c>
      <c r="H105" s="2" t="s">
        <v>56</v>
      </c>
      <c r="I105" s="2">
        <v>100</v>
      </c>
      <c r="J105" s="5">
        <v>0</v>
      </c>
      <c r="K105" s="3">
        <f t="shared" si="3"/>
        <v>0</v>
      </c>
      <c r="L105" s="6" t="s">
        <v>28</v>
      </c>
      <c r="M105" s="6" t="s">
        <v>28</v>
      </c>
      <c r="N105" s="6" t="s">
        <v>28</v>
      </c>
      <c r="O105" s="6" t="s">
        <v>28</v>
      </c>
      <c r="P105" s="2" t="s">
        <v>29</v>
      </c>
      <c r="Q105" s="7" t="s">
        <v>28</v>
      </c>
      <c r="R105" s="4" t="s">
        <v>280</v>
      </c>
      <c r="S105" s="9" t="s">
        <v>927</v>
      </c>
    </row>
    <row r="106" spans="1:19" ht="33" x14ac:dyDescent="0.25">
      <c r="A106" s="2">
        <v>100</v>
      </c>
      <c r="B106" s="2">
        <v>56955935</v>
      </c>
      <c r="C106" s="2" t="s">
        <v>283</v>
      </c>
      <c r="D106" s="2" t="s">
        <v>258</v>
      </c>
      <c r="E106" s="2" t="s">
        <v>24</v>
      </c>
      <c r="F106" s="2" t="s">
        <v>284</v>
      </c>
      <c r="G106" s="2" t="s">
        <v>291</v>
      </c>
      <c r="H106" s="2" t="s">
        <v>27</v>
      </c>
      <c r="I106" s="2">
        <v>1</v>
      </c>
      <c r="J106" s="5">
        <v>0</v>
      </c>
      <c r="K106" s="3">
        <f t="shared" si="3"/>
        <v>0</v>
      </c>
      <c r="L106" s="6" t="s">
        <v>28</v>
      </c>
      <c r="M106" s="6" t="s">
        <v>28</v>
      </c>
      <c r="N106" s="6" t="s">
        <v>28</v>
      </c>
      <c r="O106" s="6" t="s">
        <v>28</v>
      </c>
      <c r="P106" s="2" t="s">
        <v>30</v>
      </c>
      <c r="Q106" s="7" t="s">
        <v>28</v>
      </c>
      <c r="R106" s="4" t="s">
        <v>283</v>
      </c>
      <c r="S106" s="9" t="s">
        <v>927</v>
      </c>
    </row>
    <row r="107" spans="1:19" ht="33" x14ac:dyDescent="0.25">
      <c r="A107" s="2">
        <v>101</v>
      </c>
      <c r="B107" s="2">
        <v>56955936</v>
      </c>
      <c r="C107" s="2" t="s">
        <v>285</v>
      </c>
      <c r="D107" s="2" t="s">
        <v>258</v>
      </c>
      <c r="E107" s="2" t="s">
        <v>24</v>
      </c>
      <c r="F107" s="2" t="s">
        <v>286</v>
      </c>
      <c r="G107" s="2" t="s">
        <v>291</v>
      </c>
      <c r="H107" s="2" t="s">
        <v>27</v>
      </c>
      <c r="I107" s="2">
        <v>1</v>
      </c>
      <c r="J107" s="5">
        <v>0</v>
      </c>
      <c r="K107" s="3">
        <f t="shared" si="3"/>
        <v>0</v>
      </c>
      <c r="L107" s="6" t="s">
        <v>28</v>
      </c>
      <c r="M107" s="6" t="s">
        <v>28</v>
      </c>
      <c r="N107" s="6" t="s">
        <v>28</v>
      </c>
      <c r="O107" s="6" t="s">
        <v>28</v>
      </c>
      <c r="P107" s="2" t="s">
        <v>30</v>
      </c>
      <c r="Q107" s="7" t="s">
        <v>28</v>
      </c>
      <c r="R107" s="4" t="s">
        <v>285</v>
      </c>
      <c r="S107" s="9" t="s">
        <v>927</v>
      </c>
    </row>
    <row r="108" spans="1:19" ht="66" x14ac:dyDescent="0.25">
      <c r="A108" s="2">
        <v>102</v>
      </c>
      <c r="B108" s="2">
        <v>56956003</v>
      </c>
      <c r="C108" s="2" t="s">
        <v>287</v>
      </c>
      <c r="D108" s="2" t="s">
        <v>258</v>
      </c>
      <c r="E108" s="2" t="s">
        <v>24</v>
      </c>
      <c r="F108" s="2" t="s">
        <v>288</v>
      </c>
      <c r="G108" s="2" t="s">
        <v>291</v>
      </c>
      <c r="H108" s="2" t="s">
        <v>27</v>
      </c>
      <c r="I108" s="2">
        <v>20</v>
      </c>
      <c r="J108" s="5">
        <v>0</v>
      </c>
      <c r="K108" s="3">
        <f t="shared" si="3"/>
        <v>0</v>
      </c>
      <c r="L108" s="6" t="s">
        <v>28</v>
      </c>
      <c r="M108" s="6" t="s">
        <v>28</v>
      </c>
      <c r="N108" s="6" t="s">
        <v>28</v>
      </c>
      <c r="O108" s="6" t="s">
        <v>28</v>
      </c>
      <c r="P108" s="2" t="s">
        <v>178</v>
      </c>
      <c r="Q108" s="7" t="s">
        <v>28</v>
      </c>
      <c r="R108" s="4" t="s">
        <v>287</v>
      </c>
      <c r="S108" s="9" t="s">
        <v>927</v>
      </c>
    </row>
    <row r="109" spans="1:19" ht="49.5" x14ac:dyDescent="0.25">
      <c r="A109" s="2">
        <v>103</v>
      </c>
      <c r="B109" s="2">
        <v>56956083</v>
      </c>
      <c r="C109" s="2" t="s">
        <v>289</v>
      </c>
      <c r="D109" s="2" t="s">
        <v>258</v>
      </c>
      <c r="E109" s="2" t="s">
        <v>24</v>
      </c>
      <c r="F109" s="2" t="s">
        <v>290</v>
      </c>
      <c r="G109" s="2" t="s">
        <v>291</v>
      </c>
      <c r="H109" s="2" t="s">
        <v>27</v>
      </c>
      <c r="I109" s="2">
        <v>6</v>
      </c>
      <c r="J109" s="5">
        <v>0</v>
      </c>
      <c r="K109" s="3">
        <f t="shared" si="3"/>
        <v>0</v>
      </c>
      <c r="L109" s="6" t="s">
        <v>28</v>
      </c>
      <c r="M109" s="6" t="s">
        <v>28</v>
      </c>
      <c r="N109" s="6" t="s">
        <v>28</v>
      </c>
      <c r="O109" s="6" t="s">
        <v>28</v>
      </c>
      <c r="P109" s="2" t="s">
        <v>198</v>
      </c>
      <c r="Q109" s="7" t="s">
        <v>28</v>
      </c>
      <c r="R109" s="4" t="s">
        <v>289</v>
      </c>
      <c r="S109" s="9" t="s">
        <v>927</v>
      </c>
    </row>
    <row r="110" spans="1:19" ht="49.5" x14ac:dyDescent="0.25">
      <c r="A110" s="2">
        <v>104</v>
      </c>
      <c r="B110" s="2">
        <v>56956114</v>
      </c>
      <c r="C110" s="2" t="s">
        <v>292</v>
      </c>
      <c r="D110" s="2" t="s">
        <v>258</v>
      </c>
      <c r="E110" s="2" t="s">
        <v>24</v>
      </c>
      <c r="F110" s="2" t="s">
        <v>293</v>
      </c>
      <c r="G110" s="2" t="s">
        <v>294</v>
      </c>
      <c r="H110" s="2" t="s">
        <v>56</v>
      </c>
      <c r="I110" s="2">
        <v>250</v>
      </c>
      <c r="J110" s="5">
        <v>0</v>
      </c>
      <c r="K110" s="3">
        <f t="shared" si="3"/>
        <v>0</v>
      </c>
      <c r="L110" s="6" t="s">
        <v>28</v>
      </c>
      <c r="M110" s="6" t="s">
        <v>28</v>
      </c>
      <c r="N110" s="6" t="s">
        <v>28</v>
      </c>
      <c r="O110" s="6" t="s">
        <v>28</v>
      </c>
      <c r="P110" s="2" t="s">
        <v>198</v>
      </c>
      <c r="Q110" s="7" t="s">
        <v>28</v>
      </c>
      <c r="R110" s="4" t="s">
        <v>292</v>
      </c>
      <c r="S110" s="9" t="s">
        <v>927</v>
      </c>
    </row>
    <row r="111" spans="1:19" ht="33" x14ac:dyDescent="0.25">
      <c r="A111" s="2">
        <v>105</v>
      </c>
      <c r="B111" s="2">
        <v>56956287</v>
      </c>
      <c r="C111" s="2" t="s">
        <v>295</v>
      </c>
      <c r="D111" s="2" t="s">
        <v>258</v>
      </c>
      <c r="E111" s="2" t="s">
        <v>24</v>
      </c>
      <c r="F111" s="2" t="s">
        <v>296</v>
      </c>
      <c r="G111" s="2" t="s">
        <v>291</v>
      </c>
      <c r="H111" s="2" t="s">
        <v>27</v>
      </c>
      <c r="I111" s="2">
        <v>20</v>
      </c>
      <c r="J111" s="5">
        <v>0</v>
      </c>
      <c r="K111" s="3">
        <f t="shared" si="3"/>
        <v>0</v>
      </c>
      <c r="L111" s="6" t="s">
        <v>28</v>
      </c>
      <c r="M111" s="6" t="s">
        <v>28</v>
      </c>
      <c r="N111" s="6" t="s">
        <v>28</v>
      </c>
      <c r="O111" s="6" t="s">
        <v>28</v>
      </c>
      <c r="P111" s="2" t="s">
        <v>178</v>
      </c>
      <c r="Q111" s="7" t="s">
        <v>28</v>
      </c>
      <c r="R111" s="4" t="s">
        <v>295</v>
      </c>
      <c r="S111" s="9" t="s">
        <v>927</v>
      </c>
    </row>
    <row r="112" spans="1:19" ht="49.5" x14ac:dyDescent="0.25">
      <c r="A112" s="2">
        <v>106</v>
      </c>
      <c r="B112" s="2">
        <v>56956289</v>
      </c>
      <c r="C112" s="2" t="s">
        <v>297</v>
      </c>
      <c r="D112" s="2" t="s">
        <v>258</v>
      </c>
      <c r="E112" s="2" t="s">
        <v>24</v>
      </c>
      <c r="F112" s="2" t="s">
        <v>298</v>
      </c>
      <c r="G112" s="2" t="s">
        <v>291</v>
      </c>
      <c r="H112" s="2" t="s">
        <v>27</v>
      </c>
      <c r="I112" s="2">
        <v>5</v>
      </c>
      <c r="J112" s="5">
        <v>0</v>
      </c>
      <c r="K112" s="3">
        <f t="shared" si="3"/>
        <v>0</v>
      </c>
      <c r="L112" s="6" t="s">
        <v>28</v>
      </c>
      <c r="M112" s="6" t="s">
        <v>28</v>
      </c>
      <c r="N112" s="6" t="s">
        <v>28</v>
      </c>
      <c r="O112" s="6" t="s">
        <v>28</v>
      </c>
      <c r="P112" s="2" t="s">
        <v>178</v>
      </c>
      <c r="Q112" s="7" t="s">
        <v>28</v>
      </c>
      <c r="R112" s="4" t="s">
        <v>297</v>
      </c>
      <c r="S112" s="9" t="s">
        <v>927</v>
      </c>
    </row>
    <row r="113" spans="1:19" ht="33" x14ac:dyDescent="0.25">
      <c r="A113" s="2">
        <v>107</v>
      </c>
      <c r="B113" s="2">
        <v>56956290</v>
      </c>
      <c r="C113" s="2" t="s">
        <v>299</v>
      </c>
      <c r="D113" s="2" t="s">
        <v>258</v>
      </c>
      <c r="E113" s="2" t="s">
        <v>24</v>
      </c>
      <c r="F113" s="2" t="s">
        <v>300</v>
      </c>
      <c r="G113" s="2" t="s">
        <v>291</v>
      </c>
      <c r="H113" s="2" t="s">
        <v>27</v>
      </c>
      <c r="I113" s="2">
        <v>20</v>
      </c>
      <c r="J113" s="5">
        <v>0</v>
      </c>
      <c r="K113" s="3">
        <f t="shared" si="3"/>
        <v>0</v>
      </c>
      <c r="L113" s="6" t="s">
        <v>28</v>
      </c>
      <c r="M113" s="6" t="s">
        <v>28</v>
      </c>
      <c r="N113" s="6" t="s">
        <v>28</v>
      </c>
      <c r="O113" s="6" t="s">
        <v>28</v>
      </c>
      <c r="P113" s="2" t="s">
        <v>198</v>
      </c>
      <c r="Q113" s="7" t="s">
        <v>28</v>
      </c>
      <c r="R113" s="4" t="s">
        <v>299</v>
      </c>
      <c r="S113" s="9" t="s">
        <v>927</v>
      </c>
    </row>
    <row r="114" spans="1:19" ht="33" x14ac:dyDescent="0.25">
      <c r="A114" s="2">
        <v>108</v>
      </c>
      <c r="B114" s="2">
        <v>56956303</v>
      </c>
      <c r="C114" s="2" t="s">
        <v>301</v>
      </c>
      <c r="D114" s="2" t="s">
        <v>258</v>
      </c>
      <c r="E114" s="2" t="s">
        <v>24</v>
      </c>
      <c r="F114" s="2" t="s">
        <v>302</v>
      </c>
      <c r="G114" s="2" t="s">
        <v>291</v>
      </c>
      <c r="H114" s="2" t="s">
        <v>27</v>
      </c>
      <c r="I114" s="2">
        <v>20</v>
      </c>
      <c r="J114" s="5">
        <v>0</v>
      </c>
      <c r="K114" s="3">
        <f t="shared" si="3"/>
        <v>0</v>
      </c>
      <c r="L114" s="6" t="s">
        <v>28</v>
      </c>
      <c r="M114" s="6" t="s">
        <v>28</v>
      </c>
      <c r="N114" s="6" t="s">
        <v>28</v>
      </c>
      <c r="O114" s="6" t="s">
        <v>28</v>
      </c>
      <c r="P114" s="2" t="s">
        <v>198</v>
      </c>
      <c r="Q114" s="7" t="s">
        <v>28</v>
      </c>
      <c r="R114" s="4" t="s">
        <v>301</v>
      </c>
      <c r="S114" s="9" t="s">
        <v>927</v>
      </c>
    </row>
    <row r="115" spans="1:19" ht="66" x14ac:dyDescent="0.25">
      <c r="A115" s="2">
        <v>109</v>
      </c>
      <c r="B115" s="2">
        <v>56956304</v>
      </c>
      <c r="C115" s="2" t="s">
        <v>303</v>
      </c>
      <c r="D115" s="2" t="s">
        <v>258</v>
      </c>
      <c r="E115" s="2" t="s">
        <v>24</v>
      </c>
      <c r="F115" s="2" t="s">
        <v>304</v>
      </c>
      <c r="G115" s="2" t="s">
        <v>305</v>
      </c>
      <c r="H115" s="2" t="s">
        <v>27</v>
      </c>
      <c r="I115" s="2">
        <v>20</v>
      </c>
      <c r="J115" s="5">
        <v>0</v>
      </c>
      <c r="K115" s="3">
        <f t="shared" si="3"/>
        <v>0</v>
      </c>
      <c r="L115" s="6" t="s">
        <v>28</v>
      </c>
      <c r="M115" s="6" t="s">
        <v>28</v>
      </c>
      <c r="N115" s="6" t="s">
        <v>28</v>
      </c>
      <c r="O115" s="6" t="s">
        <v>28</v>
      </c>
      <c r="P115" s="2" t="s">
        <v>198</v>
      </c>
      <c r="Q115" s="7" t="s">
        <v>28</v>
      </c>
      <c r="R115" s="4" t="s">
        <v>303</v>
      </c>
      <c r="S115" s="9" t="s">
        <v>927</v>
      </c>
    </row>
    <row r="116" spans="1:19" ht="49.5" x14ac:dyDescent="0.25">
      <c r="A116" s="2">
        <v>110</v>
      </c>
      <c r="B116" s="2">
        <v>56956324</v>
      </c>
      <c r="C116" s="2" t="s">
        <v>306</v>
      </c>
      <c r="D116" s="2" t="s">
        <v>258</v>
      </c>
      <c r="E116" s="2" t="s">
        <v>24</v>
      </c>
      <c r="F116" s="2" t="s">
        <v>307</v>
      </c>
      <c r="G116" s="2" t="s">
        <v>291</v>
      </c>
      <c r="H116" s="2" t="s">
        <v>27</v>
      </c>
      <c r="I116" s="2">
        <v>150</v>
      </c>
      <c r="J116" s="5">
        <v>0</v>
      </c>
      <c r="K116" s="3">
        <f t="shared" si="3"/>
        <v>0</v>
      </c>
      <c r="L116" s="6" t="s">
        <v>28</v>
      </c>
      <c r="M116" s="6" t="s">
        <v>28</v>
      </c>
      <c r="N116" s="6" t="s">
        <v>28</v>
      </c>
      <c r="O116" s="6" t="s">
        <v>28</v>
      </c>
      <c r="P116" s="2" t="s">
        <v>178</v>
      </c>
      <c r="Q116" s="7" t="s">
        <v>28</v>
      </c>
      <c r="R116" s="4" t="s">
        <v>306</v>
      </c>
      <c r="S116" s="9" t="s">
        <v>927</v>
      </c>
    </row>
    <row r="117" spans="1:19" ht="33" x14ac:dyDescent="0.25">
      <c r="A117" s="2">
        <v>111</v>
      </c>
      <c r="B117" s="2">
        <v>56955784</v>
      </c>
      <c r="C117" s="2" t="s">
        <v>308</v>
      </c>
      <c r="D117" s="2" t="s">
        <v>309</v>
      </c>
      <c r="E117" s="2" t="s">
        <v>36</v>
      </c>
      <c r="F117" s="2" t="s">
        <v>310</v>
      </c>
      <c r="G117" s="2" t="s">
        <v>291</v>
      </c>
      <c r="H117" s="2" t="s">
        <v>27</v>
      </c>
      <c r="I117" s="2">
        <v>2</v>
      </c>
      <c r="J117" s="5">
        <v>0</v>
      </c>
      <c r="K117" s="3">
        <f t="shared" si="3"/>
        <v>0</v>
      </c>
      <c r="L117" s="6" t="s">
        <v>28</v>
      </c>
      <c r="M117" s="6" t="s">
        <v>28</v>
      </c>
      <c r="N117" s="6" t="s">
        <v>28</v>
      </c>
      <c r="O117" s="6" t="s">
        <v>28</v>
      </c>
      <c r="P117" s="2" t="s">
        <v>166</v>
      </c>
      <c r="Q117" s="7" t="s">
        <v>28</v>
      </c>
      <c r="R117" s="4" t="s">
        <v>308</v>
      </c>
      <c r="S117" s="9" t="s">
        <v>927</v>
      </c>
    </row>
    <row r="118" spans="1:19" ht="49.5" x14ac:dyDescent="0.25">
      <c r="A118" s="2">
        <v>112</v>
      </c>
      <c r="B118" s="2">
        <v>56955785</v>
      </c>
      <c r="C118" s="2" t="s">
        <v>311</v>
      </c>
      <c r="D118" s="2" t="s">
        <v>309</v>
      </c>
      <c r="E118" s="2" t="s">
        <v>36</v>
      </c>
      <c r="F118" s="2" t="s">
        <v>312</v>
      </c>
      <c r="G118" s="2" t="s">
        <v>291</v>
      </c>
      <c r="H118" s="2" t="s">
        <v>27</v>
      </c>
      <c r="I118" s="2">
        <v>2</v>
      </c>
      <c r="J118" s="5">
        <v>0</v>
      </c>
      <c r="K118" s="3">
        <f t="shared" si="3"/>
        <v>0</v>
      </c>
      <c r="L118" s="6" t="s">
        <v>28</v>
      </c>
      <c r="M118" s="6" t="s">
        <v>28</v>
      </c>
      <c r="N118" s="6" t="s">
        <v>28</v>
      </c>
      <c r="O118" s="6" t="s">
        <v>28</v>
      </c>
      <c r="P118" s="2" t="s">
        <v>166</v>
      </c>
      <c r="Q118" s="7" t="s">
        <v>28</v>
      </c>
      <c r="R118" s="4" t="s">
        <v>311</v>
      </c>
      <c r="S118" s="9" t="s">
        <v>927</v>
      </c>
    </row>
    <row r="119" spans="1:19" ht="49.5" x14ac:dyDescent="0.25">
      <c r="A119" s="2">
        <v>113</v>
      </c>
      <c r="B119" s="2">
        <v>56955866</v>
      </c>
      <c r="C119" s="2" t="s">
        <v>313</v>
      </c>
      <c r="D119" s="2" t="s">
        <v>314</v>
      </c>
      <c r="E119" s="2" t="s">
        <v>24</v>
      </c>
      <c r="F119" s="2" t="s">
        <v>315</v>
      </c>
      <c r="G119" s="2" t="s">
        <v>316</v>
      </c>
      <c r="H119" s="2" t="s">
        <v>27</v>
      </c>
      <c r="I119" s="2">
        <v>2</v>
      </c>
      <c r="J119" s="5">
        <v>0</v>
      </c>
      <c r="K119" s="3">
        <f t="shared" si="3"/>
        <v>0</v>
      </c>
      <c r="L119" s="6" t="s">
        <v>28</v>
      </c>
      <c r="M119" s="6" t="s">
        <v>28</v>
      </c>
      <c r="N119" s="6" t="s">
        <v>28</v>
      </c>
      <c r="O119" s="6" t="s">
        <v>28</v>
      </c>
      <c r="P119" s="2" t="s">
        <v>198</v>
      </c>
      <c r="Q119" s="7" t="s">
        <v>28</v>
      </c>
      <c r="R119" s="4" t="s">
        <v>313</v>
      </c>
      <c r="S119" s="9" t="s">
        <v>927</v>
      </c>
    </row>
    <row r="120" spans="1:19" ht="66" x14ac:dyDescent="0.25">
      <c r="A120" s="2">
        <v>114</v>
      </c>
      <c r="B120" s="2">
        <v>56956038</v>
      </c>
      <c r="C120" s="2" t="s">
        <v>317</v>
      </c>
      <c r="D120" s="2" t="s">
        <v>318</v>
      </c>
      <c r="E120" s="2" t="s">
        <v>24</v>
      </c>
      <c r="F120" s="2" t="s">
        <v>319</v>
      </c>
      <c r="G120" s="2" t="s">
        <v>291</v>
      </c>
      <c r="H120" s="2" t="s">
        <v>27</v>
      </c>
      <c r="I120" s="2">
        <v>1</v>
      </c>
      <c r="J120" s="5">
        <v>0</v>
      </c>
      <c r="K120" s="3">
        <f t="shared" si="3"/>
        <v>0</v>
      </c>
      <c r="L120" s="6" t="s">
        <v>28</v>
      </c>
      <c r="M120" s="6" t="s">
        <v>28</v>
      </c>
      <c r="N120" s="6" t="s">
        <v>28</v>
      </c>
      <c r="O120" s="6" t="s">
        <v>28</v>
      </c>
      <c r="P120" s="2" t="s">
        <v>195</v>
      </c>
      <c r="Q120" s="7" t="s">
        <v>28</v>
      </c>
      <c r="R120" s="4" t="s">
        <v>317</v>
      </c>
      <c r="S120" s="9" t="s">
        <v>927</v>
      </c>
    </row>
    <row r="121" spans="1:19" ht="33" x14ac:dyDescent="0.25">
      <c r="A121" s="2">
        <v>115</v>
      </c>
      <c r="B121" s="2">
        <v>56956043</v>
      </c>
      <c r="C121" s="2" t="s">
        <v>320</v>
      </c>
      <c r="D121" s="2" t="s">
        <v>318</v>
      </c>
      <c r="E121" s="2" t="s">
        <v>24</v>
      </c>
      <c r="F121" s="2" t="s">
        <v>321</v>
      </c>
      <c r="G121" s="2" t="s">
        <v>322</v>
      </c>
      <c r="H121" s="2" t="s">
        <v>27</v>
      </c>
      <c r="I121" s="2">
        <v>1</v>
      </c>
      <c r="J121" s="5">
        <v>0</v>
      </c>
      <c r="K121" s="3">
        <f t="shared" si="3"/>
        <v>0</v>
      </c>
      <c r="L121" s="6" t="s">
        <v>28</v>
      </c>
      <c r="M121" s="6" t="s">
        <v>28</v>
      </c>
      <c r="N121" s="6" t="s">
        <v>28</v>
      </c>
      <c r="O121" s="6" t="s">
        <v>28</v>
      </c>
      <c r="P121" s="2" t="s">
        <v>195</v>
      </c>
      <c r="Q121" s="7" t="s">
        <v>28</v>
      </c>
      <c r="R121" s="4" t="s">
        <v>320</v>
      </c>
      <c r="S121" s="9" t="s">
        <v>927</v>
      </c>
    </row>
    <row r="122" spans="1:19" ht="49.5" x14ac:dyDescent="0.25">
      <c r="A122" s="2">
        <v>116</v>
      </c>
      <c r="B122" s="2">
        <v>56956082</v>
      </c>
      <c r="C122" s="2" t="s">
        <v>323</v>
      </c>
      <c r="D122" s="2" t="s">
        <v>318</v>
      </c>
      <c r="E122" s="2" t="s">
        <v>24</v>
      </c>
      <c r="F122" s="2" t="s">
        <v>324</v>
      </c>
      <c r="G122" s="2" t="s">
        <v>291</v>
      </c>
      <c r="H122" s="2" t="s">
        <v>27</v>
      </c>
      <c r="I122" s="2">
        <v>2</v>
      </c>
      <c r="J122" s="5">
        <v>0</v>
      </c>
      <c r="K122" s="3">
        <f t="shared" si="3"/>
        <v>0</v>
      </c>
      <c r="L122" s="6" t="s">
        <v>28</v>
      </c>
      <c r="M122" s="6" t="s">
        <v>28</v>
      </c>
      <c r="N122" s="6" t="s">
        <v>28</v>
      </c>
      <c r="O122" s="6" t="s">
        <v>28</v>
      </c>
      <c r="P122" s="2" t="s">
        <v>198</v>
      </c>
      <c r="Q122" s="7" t="s">
        <v>28</v>
      </c>
      <c r="R122" s="4" t="s">
        <v>323</v>
      </c>
      <c r="S122" s="9" t="s">
        <v>927</v>
      </c>
    </row>
    <row r="123" spans="1:19" ht="33" x14ac:dyDescent="0.25">
      <c r="A123" s="2">
        <v>117</v>
      </c>
      <c r="B123" s="2">
        <v>56956306</v>
      </c>
      <c r="C123" s="2" t="s">
        <v>325</v>
      </c>
      <c r="D123" s="2" t="s">
        <v>318</v>
      </c>
      <c r="E123" s="2" t="s">
        <v>24</v>
      </c>
      <c r="F123" s="2" t="s">
        <v>326</v>
      </c>
      <c r="G123" s="2" t="s">
        <v>291</v>
      </c>
      <c r="H123" s="2" t="s">
        <v>27</v>
      </c>
      <c r="I123" s="2">
        <v>1</v>
      </c>
      <c r="J123" s="5">
        <v>0</v>
      </c>
      <c r="K123" s="3">
        <f t="shared" si="3"/>
        <v>0</v>
      </c>
      <c r="L123" s="6" t="s">
        <v>28</v>
      </c>
      <c r="M123" s="6" t="s">
        <v>28</v>
      </c>
      <c r="N123" s="6" t="s">
        <v>28</v>
      </c>
      <c r="O123" s="6" t="s">
        <v>28</v>
      </c>
      <c r="P123" s="2" t="s">
        <v>195</v>
      </c>
      <c r="Q123" s="7" t="s">
        <v>28</v>
      </c>
      <c r="R123" s="4" t="s">
        <v>325</v>
      </c>
      <c r="S123" s="9" t="s">
        <v>927</v>
      </c>
    </row>
    <row r="124" spans="1:19" ht="33" x14ac:dyDescent="0.25">
      <c r="A124" s="2">
        <v>118</v>
      </c>
      <c r="B124" s="2">
        <v>56956307</v>
      </c>
      <c r="C124" s="2" t="s">
        <v>327</v>
      </c>
      <c r="D124" s="2" t="s">
        <v>318</v>
      </c>
      <c r="E124" s="2" t="s">
        <v>24</v>
      </c>
      <c r="F124" s="2" t="s">
        <v>328</v>
      </c>
      <c r="G124" s="2" t="s">
        <v>291</v>
      </c>
      <c r="H124" s="2" t="s">
        <v>27</v>
      </c>
      <c r="I124" s="2">
        <v>1</v>
      </c>
      <c r="J124" s="5">
        <v>0</v>
      </c>
      <c r="K124" s="3">
        <f t="shared" si="3"/>
        <v>0</v>
      </c>
      <c r="L124" s="6" t="s">
        <v>28</v>
      </c>
      <c r="M124" s="6" t="s">
        <v>28</v>
      </c>
      <c r="N124" s="6" t="s">
        <v>28</v>
      </c>
      <c r="O124" s="6" t="s">
        <v>28</v>
      </c>
      <c r="P124" s="2" t="s">
        <v>195</v>
      </c>
      <c r="Q124" s="7" t="s">
        <v>28</v>
      </c>
      <c r="R124" s="4" t="s">
        <v>327</v>
      </c>
      <c r="S124" s="9" t="s">
        <v>927</v>
      </c>
    </row>
    <row r="125" spans="1:19" ht="33" x14ac:dyDescent="0.25">
      <c r="A125" s="2">
        <v>119</v>
      </c>
      <c r="B125" s="2">
        <v>56956308</v>
      </c>
      <c r="C125" s="2" t="s">
        <v>329</v>
      </c>
      <c r="D125" s="2" t="s">
        <v>318</v>
      </c>
      <c r="E125" s="2" t="s">
        <v>24</v>
      </c>
      <c r="F125" s="2" t="s">
        <v>330</v>
      </c>
      <c r="G125" s="2" t="s">
        <v>291</v>
      </c>
      <c r="H125" s="2" t="s">
        <v>27</v>
      </c>
      <c r="I125" s="2">
        <v>1</v>
      </c>
      <c r="J125" s="5">
        <v>0</v>
      </c>
      <c r="K125" s="3">
        <f t="shared" si="3"/>
        <v>0</v>
      </c>
      <c r="L125" s="6" t="s">
        <v>28</v>
      </c>
      <c r="M125" s="6" t="s">
        <v>28</v>
      </c>
      <c r="N125" s="6" t="s">
        <v>28</v>
      </c>
      <c r="O125" s="6" t="s">
        <v>28</v>
      </c>
      <c r="P125" s="2" t="s">
        <v>195</v>
      </c>
      <c r="Q125" s="7" t="s">
        <v>28</v>
      </c>
      <c r="R125" s="4" t="s">
        <v>329</v>
      </c>
      <c r="S125" s="9" t="s">
        <v>927</v>
      </c>
    </row>
    <row r="126" spans="1:19" ht="66" x14ac:dyDescent="0.25">
      <c r="A126" s="2">
        <v>120</v>
      </c>
      <c r="B126" s="2">
        <v>56956310</v>
      </c>
      <c r="C126" s="2" t="s">
        <v>317</v>
      </c>
      <c r="D126" s="2" t="s">
        <v>318</v>
      </c>
      <c r="E126" s="2" t="s">
        <v>24</v>
      </c>
      <c r="F126" s="2" t="s">
        <v>319</v>
      </c>
      <c r="G126" s="2" t="s">
        <v>291</v>
      </c>
      <c r="H126" s="2" t="s">
        <v>27</v>
      </c>
      <c r="I126" s="2">
        <v>2</v>
      </c>
      <c r="J126" s="5">
        <v>0</v>
      </c>
      <c r="K126" s="3">
        <f t="shared" si="3"/>
        <v>0</v>
      </c>
      <c r="L126" s="6" t="s">
        <v>28</v>
      </c>
      <c r="M126" s="6" t="s">
        <v>28</v>
      </c>
      <c r="N126" s="6" t="s">
        <v>28</v>
      </c>
      <c r="O126" s="6" t="s">
        <v>28</v>
      </c>
      <c r="P126" s="2" t="s">
        <v>29</v>
      </c>
      <c r="Q126" s="7" t="s">
        <v>28</v>
      </c>
      <c r="R126" s="4" t="s">
        <v>317</v>
      </c>
      <c r="S126" s="9" t="s">
        <v>927</v>
      </c>
    </row>
    <row r="127" spans="1:19" ht="33" x14ac:dyDescent="0.25">
      <c r="A127" s="2">
        <v>121</v>
      </c>
      <c r="B127" s="2">
        <v>56956311</v>
      </c>
      <c r="C127" s="2" t="s">
        <v>327</v>
      </c>
      <c r="D127" s="2" t="s">
        <v>318</v>
      </c>
      <c r="E127" s="2" t="s">
        <v>24</v>
      </c>
      <c r="F127" s="2" t="s">
        <v>328</v>
      </c>
      <c r="G127" s="2" t="s">
        <v>291</v>
      </c>
      <c r="H127" s="2" t="s">
        <v>27</v>
      </c>
      <c r="I127" s="2">
        <v>1</v>
      </c>
      <c r="J127" s="5">
        <v>0</v>
      </c>
      <c r="K127" s="3">
        <f t="shared" si="3"/>
        <v>0</v>
      </c>
      <c r="L127" s="6" t="s">
        <v>28</v>
      </c>
      <c r="M127" s="6" t="s">
        <v>28</v>
      </c>
      <c r="N127" s="6" t="s">
        <v>28</v>
      </c>
      <c r="O127" s="6" t="s">
        <v>28</v>
      </c>
      <c r="P127" s="2" t="s">
        <v>29</v>
      </c>
      <c r="Q127" s="7" t="s">
        <v>28</v>
      </c>
      <c r="R127" s="4" t="s">
        <v>327</v>
      </c>
      <c r="S127" s="9" t="s">
        <v>927</v>
      </c>
    </row>
    <row r="128" spans="1:19" ht="33" x14ac:dyDescent="0.25">
      <c r="A128" s="2">
        <v>122</v>
      </c>
      <c r="B128" s="2">
        <v>56956312</v>
      </c>
      <c r="C128" s="2" t="s">
        <v>320</v>
      </c>
      <c r="D128" s="2" t="s">
        <v>318</v>
      </c>
      <c r="E128" s="2" t="s">
        <v>24</v>
      </c>
      <c r="F128" s="2" t="s">
        <v>321</v>
      </c>
      <c r="G128" s="2" t="s">
        <v>322</v>
      </c>
      <c r="H128" s="2" t="s">
        <v>27</v>
      </c>
      <c r="I128" s="2">
        <v>1</v>
      </c>
      <c r="J128" s="5">
        <v>0</v>
      </c>
      <c r="K128" s="3">
        <f t="shared" si="3"/>
        <v>0</v>
      </c>
      <c r="L128" s="6" t="s">
        <v>28</v>
      </c>
      <c r="M128" s="6" t="s">
        <v>28</v>
      </c>
      <c r="N128" s="6" t="s">
        <v>28</v>
      </c>
      <c r="O128" s="6" t="s">
        <v>28</v>
      </c>
      <c r="P128" s="2" t="s">
        <v>29</v>
      </c>
      <c r="Q128" s="7" t="s">
        <v>28</v>
      </c>
      <c r="R128" s="4" t="s">
        <v>320</v>
      </c>
      <c r="S128" s="9" t="s">
        <v>927</v>
      </c>
    </row>
    <row r="129" spans="1:19" ht="66" x14ac:dyDescent="0.25">
      <c r="A129" s="2">
        <v>123</v>
      </c>
      <c r="B129" s="2">
        <v>56956894</v>
      </c>
      <c r="C129" s="2" t="s">
        <v>331</v>
      </c>
      <c r="D129" s="2" t="s">
        <v>318</v>
      </c>
      <c r="E129" s="2" t="s">
        <v>24</v>
      </c>
      <c r="F129" s="2" t="s">
        <v>332</v>
      </c>
      <c r="G129" s="2" t="s">
        <v>291</v>
      </c>
      <c r="H129" s="2" t="s">
        <v>27</v>
      </c>
      <c r="I129" s="2">
        <v>2</v>
      </c>
      <c r="J129" s="5">
        <v>0</v>
      </c>
      <c r="K129" s="3">
        <f t="shared" si="3"/>
        <v>0</v>
      </c>
      <c r="L129" s="6" t="s">
        <v>28</v>
      </c>
      <c r="M129" s="6" t="s">
        <v>28</v>
      </c>
      <c r="N129" s="6" t="s">
        <v>28</v>
      </c>
      <c r="O129" s="6" t="s">
        <v>28</v>
      </c>
      <c r="P129" s="2" t="s">
        <v>29</v>
      </c>
      <c r="Q129" s="7" t="s">
        <v>28</v>
      </c>
      <c r="R129" s="4" t="s">
        <v>331</v>
      </c>
      <c r="S129" s="9" t="s">
        <v>927</v>
      </c>
    </row>
    <row r="130" spans="1:19" ht="33" x14ac:dyDescent="0.25">
      <c r="A130" s="2">
        <v>124</v>
      </c>
      <c r="B130" s="2">
        <v>56956895</v>
      </c>
      <c r="C130" s="2" t="s">
        <v>327</v>
      </c>
      <c r="D130" s="2" t="s">
        <v>318</v>
      </c>
      <c r="E130" s="2" t="s">
        <v>24</v>
      </c>
      <c r="F130" s="2" t="s">
        <v>328</v>
      </c>
      <c r="G130" s="2" t="s">
        <v>291</v>
      </c>
      <c r="H130" s="2" t="s">
        <v>27</v>
      </c>
      <c r="I130" s="2">
        <v>1</v>
      </c>
      <c r="J130" s="5">
        <v>0</v>
      </c>
      <c r="K130" s="3">
        <f t="shared" si="3"/>
        <v>0</v>
      </c>
      <c r="L130" s="6" t="s">
        <v>28</v>
      </c>
      <c r="M130" s="6" t="s">
        <v>28</v>
      </c>
      <c r="N130" s="6" t="s">
        <v>28</v>
      </c>
      <c r="O130" s="6" t="s">
        <v>28</v>
      </c>
      <c r="P130" s="2" t="s">
        <v>30</v>
      </c>
      <c r="Q130" s="7" t="s">
        <v>28</v>
      </c>
      <c r="R130" s="4" t="s">
        <v>327</v>
      </c>
      <c r="S130" s="9" t="s">
        <v>927</v>
      </c>
    </row>
    <row r="131" spans="1:19" ht="33" x14ac:dyDescent="0.25">
      <c r="A131" s="2">
        <v>125</v>
      </c>
      <c r="B131" s="2">
        <v>56956896</v>
      </c>
      <c r="C131" s="2" t="s">
        <v>325</v>
      </c>
      <c r="D131" s="2" t="s">
        <v>318</v>
      </c>
      <c r="E131" s="2" t="s">
        <v>24</v>
      </c>
      <c r="F131" s="2" t="s">
        <v>326</v>
      </c>
      <c r="G131" s="2" t="s">
        <v>291</v>
      </c>
      <c r="H131" s="2" t="s">
        <v>27</v>
      </c>
      <c r="I131" s="2">
        <v>1</v>
      </c>
      <c r="J131" s="5">
        <v>0</v>
      </c>
      <c r="K131" s="3">
        <f t="shared" si="3"/>
        <v>0</v>
      </c>
      <c r="L131" s="6" t="s">
        <v>28</v>
      </c>
      <c r="M131" s="6" t="s">
        <v>28</v>
      </c>
      <c r="N131" s="6" t="s">
        <v>28</v>
      </c>
      <c r="O131" s="6" t="s">
        <v>28</v>
      </c>
      <c r="P131" s="2" t="s">
        <v>30</v>
      </c>
      <c r="Q131" s="7" t="s">
        <v>28</v>
      </c>
      <c r="R131" s="4" t="s">
        <v>325</v>
      </c>
      <c r="S131" s="9" t="s">
        <v>927</v>
      </c>
    </row>
    <row r="132" spans="1:19" ht="148.5" x14ac:dyDescent="0.25">
      <c r="A132" s="2">
        <v>126</v>
      </c>
      <c r="B132" s="2">
        <v>56956467</v>
      </c>
      <c r="C132" s="2" t="s">
        <v>333</v>
      </c>
      <c r="D132" s="2" t="s">
        <v>334</v>
      </c>
      <c r="E132" s="2" t="s">
        <v>24</v>
      </c>
      <c r="F132" s="2" t="s">
        <v>335</v>
      </c>
      <c r="G132" s="2" t="s">
        <v>336</v>
      </c>
      <c r="H132" s="2" t="s">
        <v>27</v>
      </c>
      <c r="I132" s="2">
        <v>50</v>
      </c>
      <c r="J132" s="5">
        <v>0</v>
      </c>
      <c r="K132" s="3">
        <f t="shared" si="3"/>
        <v>0</v>
      </c>
      <c r="L132" s="6" t="s">
        <v>28</v>
      </c>
      <c r="M132" s="6" t="s">
        <v>28</v>
      </c>
      <c r="N132" s="6" t="s">
        <v>28</v>
      </c>
      <c r="O132" s="6" t="s">
        <v>28</v>
      </c>
      <c r="P132" s="2" t="s">
        <v>198</v>
      </c>
      <c r="Q132" s="7" t="s">
        <v>28</v>
      </c>
      <c r="R132" s="4" t="s">
        <v>333</v>
      </c>
      <c r="S132" s="9" t="s">
        <v>927</v>
      </c>
    </row>
    <row r="133" spans="1:19" ht="148.5" x14ac:dyDescent="0.25">
      <c r="A133" s="2">
        <v>127</v>
      </c>
      <c r="B133" s="2">
        <v>56956469</v>
      </c>
      <c r="C133" s="2" t="s">
        <v>337</v>
      </c>
      <c r="D133" s="2" t="s">
        <v>334</v>
      </c>
      <c r="E133" s="2" t="s">
        <v>24</v>
      </c>
      <c r="F133" s="2" t="s">
        <v>338</v>
      </c>
      <c r="G133" s="2" t="s">
        <v>339</v>
      </c>
      <c r="H133" s="2" t="s">
        <v>27</v>
      </c>
      <c r="I133" s="2">
        <v>50</v>
      </c>
      <c r="J133" s="5">
        <v>0</v>
      </c>
      <c r="K133" s="3">
        <f t="shared" si="3"/>
        <v>0</v>
      </c>
      <c r="L133" s="6" t="s">
        <v>28</v>
      </c>
      <c r="M133" s="6" t="s">
        <v>28</v>
      </c>
      <c r="N133" s="6" t="s">
        <v>28</v>
      </c>
      <c r="O133" s="6" t="s">
        <v>28</v>
      </c>
      <c r="P133" s="2" t="s">
        <v>198</v>
      </c>
      <c r="Q133" s="7" t="s">
        <v>28</v>
      </c>
      <c r="R133" s="4" t="s">
        <v>337</v>
      </c>
      <c r="S133" s="9" t="s">
        <v>927</v>
      </c>
    </row>
    <row r="134" spans="1:19" ht="148.5" x14ac:dyDescent="0.25">
      <c r="A134" s="2">
        <v>128</v>
      </c>
      <c r="B134" s="2">
        <v>56956470</v>
      </c>
      <c r="C134" s="2" t="s">
        <v>340</v>
      </c>
      <c r="D134" s="2" t="s">
        <v>334</v>
      </c>
      <c r="E134" s="2" t="s">
        <v>24</v>
      </c>
      <c r="F134" s="2" t="s">
        <v>341</v>
      </c>
      <c r="G134" s="2" t="s">
        <v>342</v>
      </c>
      <c r="H134" s="2" t="s">
        <v>27</v>
      </c>
      <c r="I134" s="2">
        <v>50</v>
      </c>
      <c r="J134" s="5">
        <v>0</v>
      </c>
      <c r="K134" s="3">
        <f t="shared" si="3"/>
        <v>0</v>
      </c>
      <c r="L134" s="6" t="s">
        <v>28</v>
      </c>
      <c r="M134" s="6" t="s">
        <v>28</v>
      </c>
      <c r="N134" s="6" t="s">
        <v>28</v>
      </c>
      <c r="O134" s="6" t="s">
        <v>28</v>
      </c>
      <c r="P134" s="2" t="s">
        <v>198</v>
      </c>
      <c r="Q134" s="7" t="s">
        <v>28</v>
      </c>
      <c r="R134" s="4" t="s">
        <v>340</v>
      </c>
      <c r="S134" s="9" t="s">
        <v>927</v>
      </c>
    </row>
    <row r="135" spans="1:19" ht="198" x14ac:dyDescent="0.25">
      <c r="A135" s="2">
        <v>129</v>
      </c>
      <c r="B135" s="2">
        <v>56956478</v>
      </c>
      <c r="C135" s="2" t="s">
        <v>343</v>
      </c>
      <c r="D135" s="2" t="s">
        <v>334</v>
      </c>
      <c r="E135" s="2" t="s">
        <v>24</v>
      </c>
      <c r="F135" s="2" t="s">
        <v>344</v>
      </c>
      <c r="G135" s="2" t="s">
        <v>345</v>
      </c>
      <c r="H135" s="2" t="s">
        <v>27</v>
      </c>
      <c r="I135" s="2">
        <v>50</v>
      </c>
      <c r="J135" s="5">
        <v>0</v>
      </c>
      <c r="K135" s="3">
        <f t="shared" ref="K135:K152" si="4">I135*ROUND(J135,2)</f>
        <v>0</v>
      </c>
      <c r="L135" s="6" t="s">
        <v>28</v>
      </c>
      <c r="M135" s="6" t="s">
        <v>28</v>
      </c>
      <c r="N135" s="6" t="s">
        <v>28</v>
      </c>
      <c r="O135" s="6" t="s">
        <v>28</v>
      </c>
      <c r="P135" s="2" t="s">
        <v>198</v>
      </c>
      <c r="Q135" s="7" t="s">
        <v>28</v>
      </c>
      <c r="R135" s="4" t="s">
        <v>343</v>
      </c>
      <c r="S135" s="9" t="s">
        <v>927</v>
      </c>
    </row>
    <row r="136" spans="1:19" ht="198" x14ac:dyDescent="0.25">
      <c r="A136" s="2">
        <v>130</v>
      </c>
      <c r="B136" s="2">
        <v>56956480</v>
      </c>
      <c r="C136" s="2" t="s">
        <v>346</v>
      </c>
      <c r="D136" s="2" t="s">
        <v>334</v>
      </c>
      <c r="E136" s="2" t="s">
        <v>24</v>
      </c>
      <c r="F136" s="2" t="s">
        <v>347</v>
      </c>
      <c r="G136" s="2" t="s">
        <v>348</v>
      </c>
      <c r="H136" s="2" t="s">
        <v>27</v>
      </c>
      <c r="I136" s="2">
        <v>50</v>
      </c>
      <c r="J136" s="5">
        <v>0</v>
      </c>
      <c r="K136" s="3">
        <f t="shared" si="4"/>
        <v>0</v>
      </c>
      <c r="L136" s="6" t="s">
        <v>28</v>
      </c>
      <c r="M136" s="6" t="s">
        <v>28</v>
      </c>
      <c r="N136" s="6" t="s">
        <v>28</v>
      </c>
      <c r="O136" s="6" t="s">
        <v>28</v>
      </c>
      <c r="P136" s="2" t="s">
        <v>198</v>
      </c>
      <c r="Q136" s="7" t="s">
        <v>28</v>
      </c>
      <c r="R136" s="4" t="s">
        <v>346</v>
      </c>
      <c r="S136" s="9" t="s">
        <v>927</v>
      </c>
    </row>
    <row r="137" spans="1:19" ht="198" x14ac:dyDescent="0.25">
      <c r="A137" s="2">
        <v>131</v>
      </c>
      <c r="B137" s="2">
        <v>56956482</v>
      </c>
      <c r="C137" s="2" t="s">
        <v>349</v>
      </c>
      <c r="D137" s="2" t="s">
        <v>334</v>
      </c>
      <c r="E137" s="2" t="s">
        <v>24</v>
      </c>
      <c r="F137" s="2" t="s">
        <v>350</v>
      </c>
      <c r="G137" s="2" t="s">
        <v>351</v>
      </c>
      <c r="H137" s="2" t="s">
        <v>27</v>
      </c>
      <c r="I137" s="2">
        <v>50</v>
      </c>
      <c r="J137" s="5">
        <v>0</v>
      </c>
      <c r="K137" s="3">
        <f t="shared" si="4"/>
        <v>0</v>
      </c>
      <c r="L137" s="6" t="s">
        <v>28</v>
      </c>
      <c r="M137" s="6" t="s">
        <v>28</v>
      </c>
      <c r="N137" s="6" t="s">
        <v>28</v>
      </c>
      <c r="O137" s="6" t="s">
        <v>28</v>
      </c>
      <c r="P137" s="2" t="s">
        <v>198</v>
      </c>
      <c r="Q137" s="7" t="s">
        <v>28</v>
      </c>
      <c r="R137" s="4" t="s">
        <v>349</v>
      </c>
      <c r="S137" s="9" t="s">
        <v>927</v>
      </c>
    </row>
    <row r="138" spans="1:19" ht="66" x14ac:dyDescent="0.25">
      <c r="A138" s="2">
        <v>132</v>
      </c>
      <c r="B138" s="2">
        <v>56956898</v>
      </c>
      <c r="C138" s="2" t="s">
        <v>352</v>
      </c>
      <c r="D138" s="2" t="s">
        <v>353</v>
      </c>
      <c r="E138" s="2" t="s">
        <v>36</v>
      </c>
      <c r="F138" s="2" t="s">
        <v>354</v>
      </c>
      <c r="G138" s="2" t="s">
        <v>355</v>
      </c>
      <c r="H138" s="2" t="s">
        <v>27</v>
      </c>
      <c r="I138" s="2">
        <v>3</v>
      </c>
      <c r="J138" s="5">
        <v>0</v>
      </c>
      <c r="K138" s="3">
        <f t="shared" si="4"/>
        <v>0</v>
      </c>
      <c r="L138" s="6" t="s">
        <v>28</v>
      </c>
      <c r="M138" s="6" t="s">
        <v>28</v>
      </c>
      <c r="N138" s="6" t="s">
        <v>28</v>
      </c>
      <c r="O138" s="6" t="s">
        <v>28</v>
      </c>
      <c r="P138" s="2" t="s">
        <v>166</v>
      </c>
      <c r="Q138" s="7" t="s">
        <v>28</v>
      </c>
      <c r="R138" s="4" t="s">
        <v>352</v>
      </c>
      <c r="S138" s="9" t="s">
        <v>927</v>
      </c>
    </row>
    <row r="139" spans="1:19" ht="66" x14ac:dyDescent="0.25">
      <c r="A139" s="2">
        <v>133</v>
      </c>
      <c r="B139" s="2">
        <v>56956900</v>
      </c>
      <c r="C139" s="2" t="s">
        <v>356</v>
      </c>
      <c r="D139" s="2" t="s">
        <v>353</v>
      </c>
      <c r="E139" s="2" t="s">
        <v>36</v>
      </c>
      <c r="F139" s="2" t="s">
        <v>357</v>
      </c>
      <c r="G139" s="2" t="s">
        <v>358</v>
      </c>
      <c r="H139" s="2" t="s">
        <v>27</v>
      </c>
      <c r="I139" s="2">
        <v>3</v>
      </c>
      <c r="J139" s="5">
        <v>0</v>
      </c>
      <c r="K139" s="3">
        <f t="shared" si="4"/>
        <v>0</v>
      </c>
      <c r="L139" s="6" t="s">
        <v>28</v>
      </c>
      <c r="M139" s="6" t="s">
        <v>28</v>
      </c>
      <c r="N139" s="6" t="s">
        <v>28</v>
      </c>
      <c r="O139" s="6" t="s">
        <v>28</v>
      </c>
      <c r="P139" s="2" t="s">
        <v>166</v>
      </c>
      <c r="Q139" s="7" t="s">
        <v>28</v>
      </c>
      <c r="R139" s="4" t="s">
        <v>356</v>
      </c>
      <c r="S139" s="9" t="s">
        <v>927</v>
      </c>
    </row>
    <row r="140" spans="1:19" ht="49.5" x14ac:dyDescent="0.25">
      <c r="A140" s="2">
        <v>134</v>
      </c>
      <c r="B140" s="2">
        <v>56957082</v>
      </c>
      <c r="C140" s="2" t="s">
        <v>359</v>
      </c>
      <c r="D140" s="2" t="s">
        <v>360</v>
      </c>
      <c r="E140" s="2" t="s">
        <v>24</v>
      </c>
      <c r="F140" s="2" t="s">
        <v>361</v>
      </c>
      <c r="G140" s="2" t="s">
        <v>291</v>
      </c>
      <c r="H140" s="2" t="s">
        <v>27</v>
      </c>
      <c r="I140" s="2">
        <v>6</v>
      </c>
      <c r="J140" s="5">
        <v>0</v>
      </c>
      <c r="K140" s="3">
        <f t="shared" si="4"/>
        <v>0</v>
      </c>
      <c r="L140" s="6" t="s">
        <v>28</v>
      </c>
      <c r="M140" s="6" t="s">
        <v>28</v>
      </c>
      <c r="N140" s="6" t="s">
        <v>28</v>
      </c>
      <c r="O140" s="6" t="s">
        <v>28</v>
      </c>
      <c r="P140" s="2" t="s">
        <v>131</v>
      </c>
      <c r="Q140" s="7" t="s">
        <v>28</v>
      </c>
      <c r="R140" s="4" t="s">
        <v>359</v>
      </c>
      <c r="S140" s="9" t="s">
        <v>927</v>
      </c>
    </row>
    <row r="141" spans="1:19" ht="49.5" x14ac:dyDescent="0.25">
      <c r="A141" s="2">
        <v>135</v>
      </c>
      <c r="B141" s="2">
        <v>56958168</v>
      </c>
      <c r="C141" s="2" t="s">
        <v>362</v>
      </c>
      <c r="D141" s="2" t="s">
        <v>363</v>
      </c>
      <c r="E141" s="2" t="s">
        <v>67</v>
      </c>
      <c r="F141" s="2" t="s">
        <v>364</v>
      </c>
      <c r="G141" s="2" t="s">
        <v>365</v>
      </c>
      <c r="H141" s="2" t="s">
        <v>27</v>
      </c>
      <c r="I141" s="2">
        <v>1</v>
      </c>
      <c r="J141" s="5">
        <v>0</v>
      </c>
      <c r="K141" s="3">
        <f t="shared" si="4"/>
        <v>0</v>
      </c>
      <c r="L141" s="6" t="s">
        <v>28</v>
      </c>
      <c r="M141" s="6" t="s">
        <v>28</v>
      </c>
      <c r="N141" s="6" t="s">
        <v>28</v>
      </c>
      <c r="O141" s="6" t="s">
        <v>28</v>
      </c>
      <c r="P141" s="2" t="s">
        <v>70</v>
      </c>
      <c r="Q141" s="7" t="s">
        <v>28</v>
      </c>
      <c r="R141" s="4" t="s">
        <v>362</v>
      </c>
      <c r="S141" s="9" t="s">
        <v>927</v>
      </c>
    </row>
    <row r="142" spans="1:19" ht="66" x14ac:dyDescent="0.25">
      <c r="A142" s="2">
        <v>136</v>
      </c>
      <c r="B142" s="2">
        <v>56954061</v>
      </c>
      <c r="C142" s="2" t="s">
        <v>366</v>
      </c>
      <c r="D142" s="2" t="s">
        <v>367</v>
      </c>
      <c r="E142" s="2" t="s">
        <v>36</v>
      </c>
      <c r="F142" s="2" t="s">
        <v>368</v>
      </c>
      <c r="G142" s="2" t="s">
        <v>369</v>
      </c>
      <c r="H142" s="2" t="s">
        <v>27</v>
      </c>
      <c r="I142" s="2">
        <v>5</v>
      </c>
      <c r="J142" s="5">
        <v>0</v>
      </c>
      <c r="K142" s="3">
        <f t="shared" si="4"/>
        <v>0</v>
      </c>
      <c r="L142" s="6" t="s">
        <v>28</v>
      </c>
      <c r="M142" s="6" t="s">
        <v>28</v>
      </c>
      <c r="N142" s="6" t="s">
        <v>28</v>
      </c>
      <c r="O142" s="6" t="s">
        <v>28</v>
      </c>
      <c r="P142" s="2" t="s">
        <v>166</v>
      </c>
      <c r="Q142" s="7" t="s">
        <v>28</v>
      </c>
      <c r="R142" s="4" t="s">
        <v>366</v>
      </c>
      <c r="S142" s="9" t="s">
        <v>927</v>
      </c>
    </row>
    <row r="143" spans="1:19" ht="49.5" x14ac:dyDescent="0.25">
      <c r="A143" s="2">
        <v>137</v>
      </c>
      <c r="B143" s="2">
        <v>56954067</v>
      </c>
      <c r="C143" s="2" t="s">
        <v>370</v>
      </c>
      <c r="D143" s="2" t="s">
        <v>367</v>
      </c>
      <c r="E143" s="2" t="s">
        <v>36</v>
      </c>
      <c r="F143" s="2" t="s">
        <v>371</v>
      </c>
      <c r="G143" s="2" t="s">
        <v>372</v>
      </c>
      <c r="H143" s="2" t="s">
        <v>27</v>
      </c>
      <c r="I143" s="2">
        <v>3</v>
      </c>
      <c r="J143" s="5">
        <v>0</v>
      </c>
      <c r="K143" s="3">
        <f t="shared" si="4"/>
        <v>0</v>
      </c>
      <c r="L143" s="6" t="s">
        <v>28</v>
      </c>
      <c r="M143" s="6" t="s">
        <v>28</v>
      </c>
      <c r="N143" s="6" t="s">
        <v>28</v>
      </c>
      <c r="O143" s="6" t="s">
        <v>28</v>
      </c>
      <c r="P143" s="2" t="s">
        <v>166</v>
      </c>
      <c r="Q143" s="7" t="s">
        <v>28</v>
      </c>
      <c r="R143" s="4" t="s">
        <v>370</v>
      </c>
      <c r="S143" s="9" t="s">
        <v>927</v>
      </c>
    </row>
    <row r="144" spans="1:19" ht="49.5" x14ac:dyDescent="0.25">
      <c r="A144" s="2">
        <v>138</v>
      </c>
      <c r="B144" s="2">
        <v>56954244</v>
      </c>
      <c r="C144" s="2" t="s">
        <v>373</v>
      </c>
      <c r="D144" s="2" t="s">
        <v>367</v>
      </c>
      <c r="E144" s="2" t="s">
        <v>36</v>
      </c>
      <c r="F144" s="2" t="s">
        <v>374</v>
      </c>
      <c r="G144" s="2" t="s">
        <v>375</v>
      </c>
      <c r="H144" s="2" t="s">
        <v>27</v>
      </c>
      <c r="I144" s="2">
        <v>4</v>
      </c>
      <c r="J144" s="5">
        <v>0</v>
      </c>
      <c r="K144" s="3">
        <f t="shared" si="4"/>
        <v>0</v>
      </c>
      <c r="L144" s="6" t="s">
        <v>28</v>
      </c>
      <c r="M144" s="6" t="s">
        <v>28</v>
      </c>
      <c r="N144" s="6" t="s">
        <v>28</v>
      </c>
      <c r="O144" s="6" t="s">
        <v>28</v>
      </c>
      <c r="P144" s="2" t="s">
        <v>171</v>
      </c>
      <c r="Q144" s="7" t="s">
        <v>28</v>
      </c>
      <c r="R144" s="4" t="s">
        <v>373</v>
      </c>
      <c r="S144" s="9" t="s">
        <v>927</v>
      </c>
    </row>
    <row r="145" spans="1:19" ht="181.5" x14ac:dyDescent="0.25">
      <c r="A145" s="2">
        <v>139</v>
      </c>
      <c r="B145" s="2">
        <v>56955387</v>
      </c>
      <c r="C145" s="2" t="s">
        <v>376</v>
      </c>
      <c r="D145" s="2" t="s">
        <v>232</v>
      </c>
      <c r="E145" s="2" t="s">
        <v>24</v>
      </c>
      <c r="F145" s="2" t="s">
        <v>377</v>
      </c>
      <c r="G145" s="2" t="s">
        <v>291</v>
      </c>
      <c r="H145" s="2" t="s">
        <v>27</v>
      </c>
      <c r="I145" s="2">
        <v>2</v>
      </c>
      <c r="J145" s="5">
        <v>0</v>
      </c>
      <c r="K145" s="3">
        <f t="shared" si="4"/>
        <v>0</v>
      </c>
      <c r="L145" s="6" t="s">
        <v>28</v>
      </c>
      <c r="M145" s="6" t="s">
        <v>28</v>
      </c>
      <c r="N145" s="6" t="s">
        <v>28</v>
      </c>
      <c r="O145" s="6" t="s">
        <v>28</v>
      </c>
      <c r="P145" s="2" t="s">
        <v>30</v>
      </c>
      <c r="Q145" s="7" t="s">
        <v>28</v>
      </c>
      <c r="R145" s="4" t="s">
        <v>376</v>
      </c>
      <c r="S145" s="9" t="s">
        <v>927</v>
      </c>
    </row>
    <row r="146" spans="1:19" ht="49.5" x14ac:dyDescent="0.25">
      <c r="A146" s="2">
        <v>140</v>
      </c>
      <c r="B146" s="2">
        <v>56955388</v>
      </c>
      <c r="C146" s="2" t="s">
        <v>378</v>
      </c>
      <c r="D146" s="2" t="s">
        <v>232</v>
      </c>
      <c r="E146" s="2" t="s">
        <v>24</v>
      </c>
      <c r="F146" s="2" t="s">
        <v>379</v>
      </c>
      <c r="G146" s="2" t="s">
        <v>291</v>
      </c>
      <c r="H146" s="2" t="s">
        <v>27</v>
      </c>
      <c r="I146" s="2">
        <v>2</v>
      </c>
      <c r="J146" s="5">
        <v>0</v>
      </c>
      <c r="K146" s="3">
        <f t="shared" si="4"/>
        <v>0</v>
      </c>
      <c r="L146" s="6" t="s">
        <v>28</v>
      </c>
      <c r="M146" s="6" t="s">
        <v>28</v>
      </c>
      <c r="N146" s="6" t="s">
        <v>28</v>
      </c>
      <c r="O146" s="6" t="s">
        <v>28</v>
      </c>
      <c r="P146" s="2" t="s">
        <v>29</v>
      </c>
      <c r="Q146" s="7" t="s">
        <v>28</v>
      </c>
      <c r="R146" s="4" t="s">
        <v>378</v>
      </c>
      <c r="S146" s="9" t="s">
        <v>927</v>
      </c>
    </row>
    <row r="147" spans="1:19" ht="49.5" x14ac:dyDescent="0.25">
      <c r="A147" s="2">
        <v>141</v>
      </c>
      <c r="B147" s="2">
        <v>56955410</v>
      </c>
      <c r="C147" s="2" t="s">
        <v>380</v>
      </c>
      <c r="D147" s="2" t="s">
        <v>232</v>
      </c>
      <c r="E147" s="2" t="s">
        <v>24</v>
      </c>
      <c r="F147" s="2" t="s">
        <v>381</v>
      </c>
      <c r="G147" s="2" t="s">
        <v>382</v>
      </c>
      <c r="H147" s="2" t="s">
        <v>27</v>
      </c>
      <c r="I147" s="2">
        <v>1</v>
      </c>
      <c r="J147" s="5">
        <v>0</v>
      </c>
      <c r="K147" s="3">
        <f t="shared" si="4"/>
        <v>0</v>
      </c>
      <c r="L147" s="6" t="s">
        <v>28</v>
      </c>
      <c r="M147" s="6" t="s">
        <v>28</v>
      </c>
      <c r="N147" s="6" t="s">
        <v>28</v>
      </c>
      <c r="O147" s="6" t="s">
        <v>28</v>
      </c>
      <c r="P147" s="2" t="s">
        <v>198</v>
      </c>
      <c r="Q147" s="7" t="s">
        <v>28</v>
      </c>
      <c r="R147" s="4" t="s">
        <v>380</v>
      </c>
      <c r="S147" s="9" t="s">
        <v>927</v>
      </c>
    </row>
    <row r="148" spans="1:19" ht="115.5" x14ac:dyDescent="0.25">
      <c r="A148" s="2">
        <v>142</v>
      </c>
      <c r="B148" s="2">
        <v>56955411</v>
      </c>
      <c r="C148" s="2" t="s">
        <v>383</v>
      </c>
      <c r="D148" s="2" t="s">
        <v>232</v>
      </c>
      <c r="E148" s="2" t="s">
        <v>24</v>
      </c>
      <c r="F148" s="2" t="s">
        <v>934</v>
      </c>
      <c r="G148" s="2" t="s">
        <v>384</v>
      </c>
      <c r="H148" s="2" t="s">
        <v>27</v>
      </c>
      <c r="I148" s="2">
        <v>1</v>
      </c>
      <c r="J148" s="5">
        <v>0</v>
      </c>
      <c r="K148" s="3">
        <f t="shared" si="4"/>
        <v>0</v>
      </c>
      <c r="L148" s="6" t="s">
        <v>28</v>
      </c>
      <c r="M148" s="6" t="s">
        <v>28</v>
      </c>
      <c r="N148" s="6" t="s">
        <v>28</v>
      </c>
      <c r="O148" s="6" t="s">
        <v>28</v>
      </c>
      <c r="P148" s="2" t="s">
        <v>198</v>
      </c>
      <c r="Q148" s="7" t="s">
        <v>28</v>
      </c>
      <c r="R148" s="4" t="s">
        <v>383</v>
      </c>
      <c r="S148" s="9" t="s">
        <v>927</v>
      </c>
    </row>
    <row r="149" spans="1:19" ht="33" x14ac:dyDescent="0.25">
      <c r="A149" s="2">
        <v>143</v>
      </c>
      <c r="B149" s="2">
        <v>56955437</v>
      </c>
      <c r="C149" s="2" t="s">
        <v>385</v>
      </c>
      <c r="D149" s="2" t="s">
        <v>232</v>
      </c>
      <c r="E149" s="2" t="s">
        <v>24</v>
      </c>
      <c r="F149" s="2" t="s">
        <v>386</v>
      </c>
      <c r="G149" s="2" t="s">
        <v>291</v>
      </c>
      <c r="H149" s="2" t="s">
        <v>27</v>
      </c>
      <c r="I149" s="2">
        <v>1</v>
      </c>
      <c r="J149" s="5">
        <v>0</v>
      </c>
      <c r="K149" s="3">
        <f t="shared" si="4"/>
        <v>0</v>
      </c>
      <c r="L149" s="6" t="s">
        <v>28</v>
      </c>
      <c r="M149" s="6" t="s">
        <v>28</v>
      </c>
      <c r="N149" s="6" t="s">
        <v>28</v>
      </c>
      <c r="O149" s="6" t="s">
        <v>28</v>
      </c>
      <c r="P149" s="2" t="s">
        <v>195</v>
      </c>
      <c r="Q149" s="7" t="s">
        <v>28</v>
      </c>
      <c r="R149" s="4" t="s">
        <v>385</v>
      </c>
      <c r="S149" s="9" t="s">
        <v>927</v>
      </c>
    </row>
    <row r="150" spans="1:19" ht="33" x14ac:dyDescent="0.25">
      <c r="A150" s="2">
        <v>144</v>
      </c>
      <c r="B150" s="2">
        <v>56955438</v>
      </c>
      <c r="C150" s="2" t="s">
        <v>385</v>
      </c>
      <c r="D150" s="2" t="s">
        <v>232</v>
      </c>
      <c r="E150" s="2" t="s">
        <v>24</v>
      </c>
      <c r="F150" s="2" t="s">
        <v>386</v>
      </c>
      <c r="G150" s="2" t="s">
        <v>291</v>
      </c>
      <c r="H150" s="2" t="s">
        <v>27</v>
      </c>
      <c r="I150" s="2">
        <v>1</v>
      </c>
      <c r="J150" s="5">
        <v>0</v>
      </c>
      <c r="K150" s="3">
        <f t="shared" si="4"/>
        <v>0</v>
      </c>
      <c r="L150" s="6" t="s">
        <v>28</v>
      </c>
      <c r="M150" s="6" t="s">
        <v>28</v>
      </c>
      <c r="N150" s="6" t="s">
        <v>28</v>
      </c>
      <c r="O150" s="6" t="s">
        <v>28</v>
      </c>
      <c r="P150" s="2" t="s">
        <v>29</v>
      </c>
      <c r="Q150" s="7" t="s">
        <v>28</v>
      </c>
      <c r="R150" s="4" t="s">
        <v>385</v>
      </c>
      <c r="S150" s="9" t="s">
        <v>927</v>
      </c>
    </row>
    <row r="151" spans="1:19" ht="33" x14ac:dyDescent="0.25">
      <c r="A151" s="2">
        <v>145</v>
      </c>
      <c r="B151" s="2">
        <v>56956739</v>
      </c>
      <c r="C151" s="2" t="s">
        <v>387</v>
      </c>
      <c r="D151" s="2" t="s">
        <v>314</v>
      </c>
      <c r="E151" s="2" t="s">
        <v>24</v>
      </c>
      <c r="F151" s="2" t="s">
        <v>388</v>
      </c>
      <c r="G151" s="2" t="s">
        <v>291</v>
      </c>
      <c r="H151" s="2" t="s">
        <v>27</v>
      </c>
      <c r="I151" s="2">
        <v>1</v>
      </c>
      <c r="J151" s="5">
        <v>0</v>
      </c>
      <c r="K151" s="3">
        <f t="shared" si="4"/>
        <v>0</v>
      </c>
      <c r="L151" s="6" t="s">
        <v>28</v>
      </c>
      <c r="M151" s="6" t="s">
        <v>28</v>
      </c>
      <c r="N151" s="6" t="s">
        <v>28</v>
      </c>
      <c r="O151" s="6" t="s">
        <v>28</v>
      </c>
      <c r="P151" s="2" t="s">
        <v>198</v>
      </c>
      <c r="Q151" s="7" t="s">
        <v>28</v>
      </c>
      <c r="R151" s="4" t="s">
        <v>387</v>
      </c>
      <c r="S151" s="9" t="s">
        <v>927</v>
      </c>
    </row>
    <row r="152" spans="1:19" ht="49.5" x14ac:dyDescent="0.25">
      <c r="A152" s="2">
        <v>146</v>
      </c>
      <c r="B152" s="2">
        <v>56950457</v>
      </c>
      <c r="C152" s="2" t="s">
        <v>389</v>
      </c>
      <c r="D152" s="2" t="s">
        <v>390</v>
      </c>
      <c r="E152" s="2" t="s">
        <v>24</v>
      </c>
      <c r="F152" s="2" t="s">
        <v>391</v>
      </c>
      <c r="G152" s="2" t="s">
        <v>291</v>
      </c>
      <c r="H152" s="2" t="s">
        <v>27</v>
      </c>
      <c r="I152" s="2">
        <v>1</v>
      </c>
      <c r="J152" s="5">
        <v>0</v>
      </c>
      <c r="K152" s="3">
        <f t="shared" si="4"/>
        <v>0</v>
      </c>
      <c r="L152" s="6" t="s">
        <v>28</v>
      </c>
      <c r="M152" s="6" t="s">
        <v>28</v>
      </c>
      <c r="N152" s="6" t="s">
        <v>28</v>
      </c>
      <c r="O152" s="6" t="s">
        <v>28</v>
      </c>
      <c r="P152" s="2" t="s">
        <v>198</v>
      </c>
      <c r="Q152" s="7" t="s">
        <v>28</v>
      </c>
      <c r="R152" s="4" t="s">
        <v>389</v>
      </c>
      <c r="S152" s="9" t="s">
        <v>927</v>
      </c>
    </row>
    <row r="153" spans="1:19" s="8" customFormat="1" ht="20.25" x14ac:dyDescent="0.3">
      <c r="A153" s="26" t="s">
        <v>392</v>
      </c>
      <c r="B153" s="27" t="s">
        <v>28</v>
      </c>
      <c r="C153" s="27" t="s">
        <v>28</v>
      </c>
      <c r="D153" s="27" t="s">
        <v>28</v>
      </c>
      <c r="E153" s="27" t="s">
        <v>28</v>
      </c>
      <c r="F153" s="27" t="s">
        <v>28</v>
      </c>
      <c r="G153" s="27" t="s">
        <v>28</v>
      </c>
      <c r="H153" s="27" t="s">
        <v>28</v>
      </c>
      <c r="I153" s="27" t="s">
        <v>28</v>
      </c>
      <c r="J153" s="27" t="s">
        <v>28</v>
      </c>
      <c r="K153" s="10">
        <f>SUBTOTAL(109,K7:K152)</f>
        <v>0</v>
      </c>
      <c r="L153" s="11" t="s">
        <v>28</v>
      </c>
      <c r="M153" s="11" t="s">
        <v>28</v>
      </c>
      <c r="N153" s="11" t="s">
        <v>28</v>
      </c>
      <c r="O153" s="11" t="s">
        <v>28</v>
      </c>
      <c r="P153" s="11" t="s">
        <v>28</v>
      </c>
      <c r="Q153" s="11" t="s">
        <v>28</v>
      </c>
    </row>
    <row r="154" spans="1:19" s="8" customFormat="1" x14ac:dyDescent="0.2"/>
    <row r="155" spans="1:19" s="8" customFormat="1" ht="18.75" x14ac:dyDescent="0.3">
      <c r="A155" s="28" t="s">
        <v>393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9" s="8" customFormat="1" ht="16.5" x14ac:dyDescent="0.25">
      <c r="A156" s="24" t="s">
        <v>178</v>
      </c>
      <c r="B156" s="25" t="s">
        <v>28</v>
      </c>
      <c r="C156" s="25" t="s">
        <v>28</v>
      </c>
      <c r="D156" s="25" t="s">
        <v>28</v>
      </c>
      <c r="E156" s="25" t="s">
        <v>28</v>
      </c>
      <c r="F156" s="24" t="s">
        <v>394</v>
      </c>
      <c r="G156" s="25" t="s">
        <v>28</v>
      </c>
      <c r="H156" s="25" t="s">
        <v>28</v>
      </c>
      <c r="I156" s="25" t="s">
        <v>28</v>
      </c>
      <c r="J156" s="25" t="s">
        <v>28</v>
      </c>
      <c r="K156" s="25" t="s">
        <v>28</v>
      </c>
      <c r="L156" s="25" t="s">
        <v>28</v>
      </c>
      <c r="M156" s="25" t="s">
        <v>28</v>
      </c>
      <c r="N156" s="25" t="s">
        <v>28</v>
      </c>
      <c r="O156" s="25" t="s">
        <v>28</v>
      </c>
      <c r="P156" s="25" t="s">
        <v>28</v>
      </c>
      <c r="Q156" s="25" t="s">
        <v>28</v>
      </c>
    </row>
    <row r="157" spans="1:19" s="8" customFormat="1" ht="16.5" x14ac:dyDescent="0.25">
      <c r="A157" s="24" t="s">
        <v>195</v>
      </c>
      <c r="B157" s="25" t="s">
        <v>28</v>
      </c>
      <c r="C157" s="25" t="s">
        <v>28</v>
      </c>
      <c r="D157" s="25" t="s">
        <v>28</v>
      </c>
      <c r="E157" s="25" t="s">
        <v>28</v>
      </c>
      <c r="F157" s="24" t="s">
        <v>395</v>
      </c>
      <c r="G157" s="25" t="s">
        <v>28</v>
      </c>
      <c r="H157" s="25" t="s">
        <v>28</v>
      </c>
      <c r="I157" s="25" t="s">
        <v>28</v>
      </c>
      <c r="J157" s="25" t="s">
        <v>28</v>
      </c>
      <c r="K157" s="25" t="s">
        <v>28</v>
      </c>
      <c r="L157" s="25" t="s">
        <v>28</v>
      </c>
      <c r="M157" s="25" t="s">
        <v>28</v>
      </c>
      <c r="N157" s="25" t="s">
        <v>28</v>
      </c>
      <c r="O157" s="25" t="s">
        <v>28</v>
      </c>
      <c r="P157" s="25" t="s">
        <v>28</v>
      </c>
      <c r="Q157" s="25" t="s">
        <v>28</v>
      </c>
    </row>
    <row r="158" spans="1:19" s="8" customFormat="1" ht="16.5" x14ac:dyDescent="0.25">
      <c r="A158" s="24" t="s">
        <v>131</v>
      </c>
      <c r="B158" s="25" t="s">
        <v>28</v>
      </c>
      <c r="C158" s="25" t="s">
        <v>28</v>
      </c>
      <c r="D158" s="25" t="s">
        <v>28</v>
      </c>
      <c r="E158" s="25" t="s">
        <v>28</v>
      </c>
      <c r="F158" s="24" t="s">
        <v>396</v>
      </c>
      <c r="G158" s="25" t="s">
        <v>28</v>
      </c>
      <c r="H158" s="25" t="s">
        <v>28</v>
      </c>
      <c r="I158" s="25" t="s">
        <v>28</v>
      </c>
      <c r="J158" s="25" t="s">
        <v>28</v>
      </c>
      <c r="K158" s="25" t="s">
        <v>28</v>
      </c>
      <c r="L158" s="25" t="s">
        <v>28</v>
      </c>
      <c r="M158" s="25" t="s">
        <v>28</v>
      </c>
      <c r="N158" s="25" t="s">
        <v>28</v>
      </c>
      <c r="O158" s="25" t="s">
        <v>28</v>
      </c>
      <c r="P158" s="25" t="s">
        <v>28</v>
      </c>
      <c r="Q158" s="25" t="s">
        <v>28</v>
      </c>
    </row>
    <row r="159" spans="1:19" s="8" customFormat="1" ht="16.5" x14ac:dyDescent="0.25">
      <c r="A159" s="24" t="s">
        <v>198</v>
      </c>
      <c r="B159" s="25" t="s">
        <v>28</v>
      </c>
      <c r="C159" s="25" t="s">
        <v>28</v>
      </c>
      <c r="D159" s="25" t="s">
        <v>28</v>
      </c>
      <c r="E159" s="25" t="s">
        <v>28</v>
      </c>
      <c r="F159" s="24" t="s">
        <v>397</v>
      </c>
      <c r="G159" s="25" t="s">
        <v>28</v>
      </c>
      <c r="H159" s="25" t="s">
        <v>28</v>
      </c>
      <c r="I159" s="25" t="s">
        <v>28</v>
      </c>
      <c r="J159" s="25" t="s">
        <v>28</v>
      </c>
      <c r="K159" s="25" t="s">
        <v>28</v>
      </c>
      <c r="L159" s="25" t="s">
        <v>28</v>
      </c>
      <c r="M159" s="25" t="s">
        <v>28</v>
      </c>
      <c r="N159" s="25" t="s">
        <v>28</v>
      </c>
      <c r="O159" s="25" t="s">
        <v>28</v>
      </c>
      <c r="P159" s="25" t="s">
        <v>28</v>
      </c>
      <c r="Q159" s="25" t="s">
        <v>28</v>
      </c>
    </row>
    <row r="160" spans="1:19" s="8" customFormat="1" ht="16.5" x14ac:dyDescent="0.25">
      <c r="A160" s="24" t="s">
        <v>166</v>
      </c>
      <c r="B160" s="25" t="s">
        <v>28</v>
      </c>
      <c r="C160" s="25" t="s">
        <v>28</v>
      </c>
      <c r="D160" s="25" t="s">
        <v>28</v>
      </c>
      <c r="E160" s="25" t="s">
        <v>28</v>
      </c>
      <c r="F160" s="24" t="s">
        <v>398</v>
      </c>
      <c r="G160" s="25" t="s">
        <v>28</v>
      </c>
      <c r="H160" s="25" t="s">
        <v>28</v>
      </c>
      <c r="I160" s="25" t="s">
        <v>28</v>
      </c>
      <c r="J160" s="25" t="s">
        <v>28</v>
      </c>
      <c r="K160" s="25" t="s">
        <v>28</v>
      </c>
      <c r="L160" s="25" t="s">
        <v>28</v>
      </c>
      <c r="M160" s="25" t="s">
        <v>28</v>
      </c>
      <c r="N160" s="25" t="s">
        <v>28</v>
      </c>
      <c r="O160" s="25" t="s">
        <v>28</v>
      </c>
      <c r="P160" s="25" t="s">
        <v>28</v>
      </c>
      <c r="Q160" s="25" t="s">
        <v>28</v>
      </c>
    </row>
    <row r="161" spans="1:17" s="8" customFormat="1" ht="16.5" x14ac:dyDescent="0.25">
      <c r="A161" s="24" t="s">
        <v>70</v>
      </c>
      <c r="B161" s="25" t="s">
        <v>28</v>
      </c>
      <c r="C161" s="25" t="s">
        <v>28</v>
      </c>
      <c r="D161" s="25" t="s">
        <v>28</v>
      </c>
      <c r="E161" s="25" t="s">
        <v>28</v>
      </c>
      <c r="F161" s="24" t="s">
        <v>399</v>
      </c>
      <c r="G161" s="25" t="s">
        <v>28</v>
      </c>
      <c r="H161" s="25" t="s">
        <v>28</v>
      </c>
      <c r="I161" s="25" t="s">
        <v>28</v>
      </c>
      <c r="J161" s="25" t="s">
        <v>28</v>
      </c>
      <c r="K161" s="25" t="s">
        <v>28</v>
      </c>
      <c r="L161" s="25" t="s">
        <v>28</v>
      </c>
      <c r="M161" s="25" t="s">
        <v>28</v>
      </c>
      <c r="N161" s="25" t="s">
        <v>28</v>
      </c>
      <c r="O161" s="25" t="s">
        <v>28</v>
      </c>
      <c r="P161" s="25" t="s">
        <v>28</v>
      </c>
      <c r="Q161" s="25" t="s">
        <v>28</v>
      </c>
    </row>
    <row r="162" spans="1:17" s="8" customFormat="1" ht="16.5" x14ac:dyDescent="0.25">
      <c r="A162" s="24" t="s">
        <v>29</v>
      </c>
      <c r="B162" s="25" t="s">
        <v>28</v>
      </c>
      <c r="C162" s="25" t="s">
        <v>28</v>
      </c>
      <c r="D162" s="25" t="s">
        <v>28</v>
      </c>
      <c r="E162" s="25" t="s">
        <v>28</v>
      </c>
      <c r="F162" s="24" t="s">
        <v>397</v>
      </c>
      <c r="G162" s="25" t="s">
        <v>28</v>
      </c>
      <c r="H162" s="25" t="s">
        <v>28</v>
      </c>
      <c r="I162" s="25" t="s">
        <v>28</v>
      </c>
      <c r="J162" s="25" t="s">
        <v>28</v>
      </c>
      <c r="K162" s="25" t="s">
        <v>28</v>
      </c>
      <c r="L162" s="25" t="s">
        <v>28</v>
      </c>
      <c r="M162" s="25" t="s">
        <v>28</v>
      </c>
      <c r="N162" s="25" t="s">
        <v>28</v>
      </c>
      <c r="O162" s="25" t="s">
        <v>28</v>
      </c>
      <c r="P162" s="25" t="s">
        <v>28</v>
      </c>
      <c r="Q162" s="25" t="s">
        <v>28</v>
      </c>
    </row>
    <row r="163" spans="1:17" s="8" customFormat="1" ht="16.5" x14ac:dyDescent="0.25">
      <c r="A163" s="24" t="s">
        <v>30</v>
      </c>
      <c r="B163" s="25" t="s">
        <v>28</v>
      </c>
      <c r="C163" s="25" t="s">
        <v>28</v>
      </c>
      <c r="D163" s="25" t="s">
        <v>28</v>
      </c>
      <c r="E163" s="25" t="s">
        <v>28</v>
      </c>
      <c r="F163" s="24" t="s">
        <v>400</v>
      </c>
      <c r="G163" s="25" t="s">
        <v>28</v>
      </c>
      <c r="H163" s="25" t="s">
        <v>28</v>
      </c>
      <c r="I163" s="25" t="s">
        <v>28</v>
      </c>
      <c r="J163" s="25" t="s">
        <v>28</v>
      </c>
      <c r="K163" s="25" t="s">
        <v>28</v>
      </c>
      <c r="L163" s="25" t="s">
        <v>28</v>
      </c>
      <c r="M163" s="25" t="s">
        <v>28</v>
      </c>
      <c r="N163" s="25" t="s">
        <v>28</v>
      </c>
      <c r="O163" s="25" t="s">
        <v>28</v>
      </c>
      <c r="P163" s="25" t="s">
        <v>28</v>
      </c>
      <c r="Q163" s="25" t="s">
        <v>28</v>
      </c>
    </row>
    <row r="164" spans="1:17" s="8" customFormat="1" ht="16.5" x14ac:dyDescent="0.25">
      <c r="A164" s="24" t="s">
        <v>39</v>
      </c>
      <c r="B164" s="25" t="s">
        <v>28</v>
      </c>
      <c r="C164" s="25" t="s">
        <v>28</v>
      </c>
      <c r="D164" s="25" t="s">
        <v>28</v>
      </c>
      <c r="E164" s="25" t="s">
        <v>28</v>
      </c>
      <c r="F164" s="24" t="s">
        <v>401</v>
      </c>
      <c r="G164" s="25" t="s">
        <v>28</v>
      </c>
      <c r="H164" s="25" t="s">
        <v>28</v>
      </c>
      <c r="I164" s="25" t="s">
        <v>28</v>
      </c>
      <c r="J164" s="25" t="s">
        <v>28</v>
      </c>
      <c r="K164" s="25" t="s">
        <v>28</v>
      </c>
      <c r="L164" s="25" t="s">
        <v>28</v>
      </c>
      <c r="M164" s="25" t="s">
        <v>28</v>
      </c>
      <c r="N164" s="25" t="s">
        <v>28</v>
      </c>
      <c r="O164" s="25" t="s">
        <v>28</v>
      </c>
      <c r="P164" s="25" t="s">
        <v>28</v>
      </c>
      <c r="Q164" s="25" t="s">
        <v>28</v>
      </c>
    </row>
    <row r="165" spans="1:17" s="8" customFormat="1" ht="16.5" x14ac:dyDescent="0.25">
      <c r="A165" s="24" t="s">
        <v>161</v>
      </c>
      <c r="B165" s="25" t="s">
        <v>28</v>
      </c>
      <c r="C165" s="25" t="s">
        <v>28</v>
      </c>
      <c r="D165" s="25" t="s">
        <v>28</v>
      </c>
      <c r="E165" s="25" t="s">
        <v>28</v>
      </c>
      <c r="F165" s="24" t="s">
        <v>402</v>
      </c>
      <c r="G165" s="25" t="s">
        <v>28</v>
      </c>
      <c r="H165" s="25" t="s">
        <v>28</v>
      </c>
      <c r="I165" s="25" t="s">
        <v>28</v>
      </c>
      <c r="J165" s="25" t="s">
        <v>28</v>
      </c>
      <c r="K165" s="25" t="s">
        <v>28</v>
      </c>
      <c r="L165" s="25" t="s">
        <v>28</v>
      </c>
      <c r="M165" s="25" t="s">
        <v>28</v>
      </c>
      <c r="N165" s="25" t="s">
        <v>28</v>
      </c>
      <c r="O165" s="25" t="s">
        <v>28</v>
      </c>
      <c r="P165" s="25" t="s">
        <v>28</v>
      </c>
      <c r="Q165" s="25" t="s">
        <v>28</v>
      </c>
    </row>
    <row r="166" spans="1:17" s="8" customFormat="1" ht="16.5" x14ac:dyDescent="0.25">
      <c r="A166" s="24" t="s">
        <v>171</v>
      </c>
      <c r="B166" s="25" t="s">
        <v>28</v>
      </c>
      <c r="C166" s="25" t="s">
        <v>28</v>
      </c>
      <c r="D166" s="25" t="s">
        <v>28</v>
      </c>
      <c r="E166" s="25" t="s">
        <v>28</v>
      </c>
      <c r="F166" s="24" t="s">
        <v>403</v>
      </c>
      <c r="G166" s="25" t="s">
        <v>28</v>
      </c>
      <c r="H166" s="25" t="s">
        <v>28</v>
      </c>
      <c r="I166" s="25" t="s">
        <v>28</v>
      </c>
      <c r="J166" s="25" t="s">
        <v>28</v>
      </c>
      <c r="K166" s="25" t="s">
        <v>28</v>
      </c>
      <c r="L166" s="25" t="s">
        <v>28</v>
      </c>
      <c r="M166" s="25" t="s">
        <v>28</v>
      </c>
      <c r="N166" s="25" t="s">
        <v>28</v>
      </c>
      <c r="O166" s="25" t="s">
        <v>28</v>
      </c>
      <c r="P166" s="25" t="s">
        <v>28</v>
      </c>
      <c r="Q166" s="25" t="s">
        <v>28</v>
      </c>
    </row>
    <row r="167" spans="1:17" s="8" customFormat="1" ht="20.25" x14ac:dyDescent="0.3">
      <c r="A167" s="22" t="s">
        <v>404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s="8" customFormat="1" ht="20.25" x14ac:dyDescent="0.3">
      <c r="A168" s="22" t="s">
        <v>405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s="8" customFormat="1" ht="45" customHeight="1" x14ac:dyDescent="0.2">
      <c r="A169" s="23" t="s">
        <v>931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s="8" customFormat="1" ht="20.25" x14ac:dyDescent="0.3">
      <c r="A170" s="22" t="s">
        <v>406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s="8" customFormat="1" ht="45" customHeight="1" x14ac:dyDescent="0.2">
      <c r="A171" s="23" t="s">
        <v>937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s="8" customFormat="1" x14ac:dyDescent="0.2"/>
    <row r="173" spans="1:17" s="8" customFormat="1" ht="21" thickBot="1" x14ac:dyDescent="0.35">
      <c r="A173" s="20" t="s">
        <v>28</v>
      </c>
      <c r="B173" s="21" t="s">
        <v>28</v>
      </c>
      <c r="C173" s="21" t="s">
        <v>28</v>
      </c>
      <c r="D173" s="21" t="s">
        <v>28</v>
      </c>
      <c r="E173" s="21" t="s">
        <v>28</v>
      </c>
      <c r="F173" s="21" t="s">
        <v>28</v>
      </c>
      <c r="G173" s="21" t="s">
        <v>28</v>
      </c>
      <c r="L173" s="20" t="s">
        <v>28</v>
      </c>
      <c r="M173" s="21" t="s">
        <v>28</v>
      </c>
      <c r="N173" s="21" t="s">
        <v>28</v>
      </c>
      <c r="O173" s="21" t="s">
        <v>28</v>
      </c>
      <c r="P173" s="21" t="s">
        <v>28</v>
      </c>
      <c r="Q173" s="21" t="s">
        <v>28</v>
      </c>
    </row>
    <row r="174" spans="1:17" s="8" customFormat="1" ht="21" thickTop="1" x14ac:dyDescent="0.3">
      <c r="A174" s="15" t="s">
        <v>407</v>
      </c>
      <c r="B174" s="16" t="s">
        <v>28</v>
      </c>
      <c r="C174" s="16" t="s">
        <v>28</v>
      </c>
      <c r="D174" s="16" t="s">
        <v>28</v>
      </c>
      <c r="E174" s="16" t="s">
        <v>28</v>
      </c>
      <c r="F174" s="16" t="s">
        <v>28</v>
      </c>
      <c r="G174" s="16" t="s">
        <v>28</v>
      </c>
      <c r="L174" s="15" t="s">
        <v>408</v>
      </c>
      <c r="M174" s="16" t="s">
        <v>28</v>
      </c>
      <c r="N174" s="16" t="s">
        <v>28</v>
      </c>
      <c r="O174" s="16" t="s">
        <v>28</v>
      </c>
      <c r="P174" s="16" t="s">
        <v>28</v>
      </c>
      <c r="Q174" s="16" t="s">
        <v>28</v>
      </c>
    </row>
    <row r="175" spans="1:17" s="8" customFormat="1" x14ac:dyDescent="0.2"/>
    <row r="176" spans="1:17" s="8" customFormat="1" ht="21" thickBot="1" x14ac:dyDescent="0.35">
      <c r="A176" s="12" t="s">
        <v>28</v>
      </c>
      <c r="B176" s="12" t="s">
        <v>28</v>
      </c>
      <c r="C176" s="12" t="s">
        <v>28</v>
      </c>
      <c r="D176" s="12" t="s">
        <v>28</v>
      </c>
      <c r="E176" s="12" t="s">
        <v>28</v>
      </c>
      <c r="F176" s="12" t="s">
        <v>28</v>
      </c>
      <c r="G176" s="12" t="s">
        <v>28</v>
      </c>
      <c r="L176" s="20" t="s">
        <v>28</v>
      </c>
      <c r="M176" s="21" t="s">
        <v>28</v>
      </c>
      <c r="N176" s="21" t="s">
        <v>28</v>
      </c>
      <c r="O176" s="21" t="s">
        <v>28</v>
      </c>
      <c r="P176" s="21" t="s">
        <v>28</v>
      </c>
      <c r="Q176" s="21" t="s">
        <v>28</v>
      </c>
    </row>
    <row r="177" spans="1:17" s="8" customFormat="1" ht="21" thickTop="1" x14ac:dyDescent="0.3">
      <c r="A177" s="13" t="s">
        <v>28</v>
      </c>
      <c r="B177" s="12" t="s">
        <v>28</v>
      </c>
      <c r="C177" s="12" t="s">
        <v>28</v>
      </c>
      <c r="D177" s="12" t="s">
        <v>28</v>
      </c>
      <c r="E177" s="12" t="s">
        <v>28</v>
      </c>
      <c r="F177" s="12" t="s">
        <v>28</v>
      </c>
      <c r="G177" s="12" t="s">
        <v>28</v>
      </c>
      <c r="L177" s="15" t="s">
        <v>409</v>
      </c>
      <c r="M177" s="16" t="s">
        <v>28</v>
      </c>
      <c r="N177" s="16" t="s">
        <v>28</v>
      </c>
      <c r="O177" s="16" t="s">
        <v>28</v>
      </c>
      <c r="P177" s="16" t="s">
        <v>28</v>
      </c>
      <c r="Q177" s="16" t="s">
        <v>28</v>
      </c>
    </row>
    <row r="178" spans="1:17" s="8" customFormat="1" x14ac:dyDescent="0.2"/>
    <row r="179" spans="1:17" s="8" customFormat="1" ht="18.75" x14ac:dyDescent="0.3">
      <c r="B179" s="17" t="s">
        <v>410</v>
      </c>
      <c r="C179" s="18"/>
      <c r="D179" s="18"/>
    </row>
    <row r="180" spans="1:17" s="8" customFormat="1" ht="45" customHeight="1" x14ac:dyDescent="0.2">
      <c r="A180" s="19" t="s">
        <v>411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s="8" customFormat="1" ht="45" customHeight="1" x14ac:dyDescent="0.2">
      <c r="A181" s="19" t="s">
        <v>412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s="8" customFormat="1" ht="45" customHeight="1" x14ac:dyDescent="0.2">
      <c r="A182" s="19" t="s">
        <v>413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s="8" customFormat="1" ht="48.75" customHeight="1" x14ac:dyDescent="0.2">
      <c r="A183" s="14" t="s">
        <v>926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s="8" customFormat="1" x14ac:dyDescent="0.2"/>
    <row r="185" spans="1:17" s="8" customFormat="1" x14ac:dyDescent="0.2"/>
    <row r="186" spans="1:17" s="8" customFormat="1" x14ac:dyDescent="0.2"/>
    <row r="187" spans="1:17" s="8" customFormat="1" x14ac:dyDescent="0.2"/>
    <row r="188" spans="1:17" s="8" customFormat="1" x14ac:dyDescent="0.2"/>
    <row r="189" spans="1:17" s="8" customFormat="1" x14ac:dyDescent="0.2"/>
    <row r="190" spans="1:17" s="8" customFormat="1" x14ac:dyDescent="0.2"/>
    <row r="191" spans="1:17" s="8" customFormat="1" x14ac:dyDescent="0.2"/>
    <row r="192" spans="1:17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</sheetData>
  <sheetProtection sheet="1" objects="1" scenarios="1" formatCells="0" formatColumns="0" formatRows="0" sort="0" autoFilter="0" pivotTables="0"/>
  <autoFilter ref="A6:R152"/>
  <mergeCells count="46">
    <mergeCell ref="A1:D1"/>
    <mergeCell ref="A2:Q2"/>
    <mergeCell ref="A3:Q3"/>
    <mergeCell ref="A4:Q4"/>
    <mergeCell ref="A5:N5"/>
    <mergeCell ref="O5:Q5"/>
    <mergeCell ref="A153:J153"/>
    <mergeCell ref="A155:Q155"/>
    <mergeCell ref="A156:E156"/>
    <mergeCell ref="F156:Q156"/>
    <mergeCell ref="A157:E157"/>
    <mergeCell ref="F157:Q157"/>
    <mergeCell ref="A158:E158"/>
    <mergeCell ref="F158:Q158"/>
    <mergeCell ref="A159:E159"/>
    <mergeCell ref="F159:Q159"/>
    <mergeCell ref="A160:E160"/>
    <mergeCell ref="F160:Q160"/>
    <mergeCell ref="A161:E161"/>
    <mergeCell ref="F161:Q161"/>
    <mergeCell ref="A162:E162"/>
    <mergeCell ref="F162:Q162"/>
    <mergeCell ref="A163:E163"/>
    <mergeCell ref="F163:Q163"/>
    <mergeCell ref="A164:E164"/>
    <mergeCell ref="F164:Q164"/>
    <mergeCell ref="A165:E165"/>
    <mergeCell ref="F165:Q165"/>
    <mergeCell ref="A166:E166"/>
    <mergeCell ref="F166:Q166"/>
    <mergeCell ref="A167:Q167"/>
    <mergeCell ref="A168:Q168"/>
    <mergeCell ref="A169:Q169"/>
    <mergeCell ref="A170:Q170"/>
    <mergeCell ref="A171:Q171"/>
    <mergeCell ref="A173:G173"/>
    <mergeCell ref="L173:Q173"/>
    <mergeCell ref="A174:G174"/>
    <mergeCell ref="L174:Q174"/>
    <mergeCell ref="L176:Q176"/>
    <mergeCell ref="A183:Q183"/>
    <mergeCell ref="L177:Q177"/>
    <mergeCell ref="B179:D179"/>
    <mergeCell ref="A180:Q180"/>
    <mergeCell ref="A181:Q181"/>
    <mergeCell ref="A182:Q182"/>
  </mergeCells>
  <conditionalFormatting sqref="J7:K15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52">
      <formula1>Country</formula1>
    </dataValidation>
    <dataValidation type="list" allowBlank="1" showErrorMessage="1" errorTitle="Неверный код валюты" error="Выберите из списка!" sqref="L7:L152">
      <formula1>Currency</formula1>
    </dataValidation>
    <dataValidation type="list" allowBlank="1" showErrorMessage="1" errorTitle="Неверная единицы измерения" error="Выберите из списка!" sqref="H7:H152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&amp;C&amp;14Страница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414</v>
      </c>
      <c r="B1" t="s">
        <v>415</v>
      </c>
      <c r="F1" t="s">
        <v>414</v>
      </c>
      <c r="G1" t="s">
        <v>415</v>
      </c>
      <c r="K1" t="s">
        <v>900</v>
      </c>
    </row>
    <row r="2" spans="1:11" x14ac:dyDescent="0.2">
      <c r="A2" t="s">
        <v>416</v>
      </c>
      <c r="B2" t="s">
        <v>417</v>
      </c>
      <c r="F2" t="s">
        <v>424</v>
      </c>
      <c r="G2" t="s">
        <v>425</v>
      </c>
      <c r="K2" t="s">
        <v>27</v>
      </c>
    </row>
    <row r="3" spans="1:11" x14ac:dyDescent="0.2">
      <c r="A3" t="s">
        <v>418</v>
      </c>
      <c r="B3" t="s">
        <v>418</v>
      </c>
      <c r="F3" t="s">
        <v>426</v>
      </c>
      <c r="G3" t="s">
        <v>427</v>
      </c>
      <c r="K3" t="s">
        <v>901</v>
      </c>
    </row>
    <row r="4" spans="1:11" x14ac:dyDescent="0.2">
      <c r="A4" t="s">
        <v>419</v>
      </c>
      <c r="B4" t="s">
        <v>420</v>
      </c>
      <c r="F4" t="s">
        <v>428</v>
      </c>
      <c r="G4" t="s">
        <v>429</v>
      </c>
      <c r="K4" t="s">
        <v>148</v>
      </c>
    </row>
    <row r="5" spans="1:11" x14ac:dyDescent="0.2">
      <c r="A5" t="s">
        <v>421</v>
      </c>
      <c r="B5" t="s">
        <v>422</v>
      </c>
      <c r="F5" t="s">
        <v>430</v>
      </c>
      <c r="G5" t="s">
        <v>431</v>
      </c>
      <c r="K5" t="s">
        <v>902</v>
      </c>
    </row>
    <row r="6" spans="1:11" x14ac:dyDescent="0.2">
      <c r="A6" t="s">
        <v>423</v>
      </c>
      <c r="B6" t="s">
        <v>423</v>
      </c>
      <c r="F6" t="s">
        <v>432</v>
      </c>
      <c r="G6" t="s">
        <v>433</v>
      </c>
      <c r="K6" t="s">
        <v>903</v>
      </c>
    </row>
    <row r="7" spans="1:11" x14ac:dyDescent="0.2">
      <c r="F7" t="s">
        <v>434</v>
      </c>
      <c r="G7" t="s">
        <v>435</v>
      </c>
      <c r="K7" t="s">
        <v>904</v>
      </c>
    </row>
    <row r="8" spans="1:11" x14ac:dyDescent="0.2">
      <c r="F8" t="s">
        <v>436</v>
      </c>
      <c r="G8" t="s">
        <v>437</v>
      </c>
      <c r="K8" t="s">
        <v>905</v>
      </c>
    </row>
    <row r="9" spans="1:11" x14ac:dyDescent="0.2">
      <c r="F9" t="s">
        <v>438</v>
      </c>
      <c r="G9" t="s">
        <v>439</v>
      </c>
      <c r="K9" t="s">
        <v>906</v>
      </c>
    </row>
    <row r="10" spans="1:11" x14ac:dyDescent="0.2">
      <c r="F10" t="s">
        <v>440</v>
      </c>
      <c r="G10" t="s">
        <v>441</v>
      </c>
      <c r="K10" t="s">
        <v>907</v>
      </c>
    </row>
    <row r="11" spans="1:11" x14ac:dyDescent="0.2">
      <c r="F11" t="s">
        <v>442</v>
      </c>
      <c r="G11" t="s">
        <v>443</v>
      </c>
      <c r="K11" t="s">
        <v>908</v>
      </c>
    </row>
    <row r="12" spans="1:11" x14ac:dyDescent="0.2">
      <c r="F12" t="s">
        <v>444</v>
      </c>
      <c r="G12" t="s">
        <v>445</v>
      </c>
      <c r="K12" t="s">
        <v>909</v>
      </c>
    </row>
    <row r="13" spans="1:11" x14ac:dyDescent="0.2">
      <c r="F13" t="s">
        <v>446</v>
      </c>
      <c r="G13" t="s">
        <v>447</v>
      </c>
      <c r="K13" t="s">
        <v>910</v>
      </c>
    </row>
    <row r="14" spans="1:11" x14ac:dyDescent="0.2">
      <c r="F14" t="s">
        <v>448</v>
      </c>
      <c r="G14" t="s">
        <v>449</v>
      </c>
      <c r="K14" t="s">
        <v>56</v>
      </c>
    </row>
    <row r="15" spans="1:11" x14ac:dyDescent="0.2">
      <c r="F15" t="s">
        <v>450</v>
      </c>
      <c r="G15" t="s">
        <v>451</v>
      </c>
      <c r="K15" t="s">
        <v>911</v>
      </c>
    </row>
    <row r="16" spans="1:11" x14ac:dyDescent="0.2">
      <c r="F16" t="s">
        <v>452</v>
      </c>
      <c r="G16" t="s">
        <v>453</v>
      </c>
      <c r="K16" t="s">
        <v>912</v>
      </c>
    </row>
    <row r="17" spans="6:11" x14ac:dyDescent="0.2">
      <c r="F17" t="s">
        <v>454</v>
      </c>
      <c r="G17" t="s">
        <v>455</v>
      </c>
      <c r="K17" t="s">
        <v>913</v>
      </c>
    </row>
    <row r="18" spans="6:11" x14ac:dyDescent="0.2">
      <c r="F18" t="s">
        <v>456</v>
      </c>
      <c r="G18" t="s">
        <v>457</v>
      </c>
      <c r="K18" t="s">
        <v>914</v>
      </c>
    </row>
    <row r="19" spans="6:11" x14ac:dyDescent="0.2">
      <c r="F19" t="s">
        <v>458</v>
      </c>
      <c r="G19" t="s">
        <v>459</v>
      </c>
      <c r="K19" t="s">
        <v>915</v>
      </c>
    </row>
    <row r="20" spans="6:11" x14ac:dyDescent="0.2">
      <c r="F20" t="s">
        <v>460</v>
      </c>
      <c r="G20" t="s">
        <v>461</v>
      </c>
      <c r="K20" t="s">
        <v>203</v>
      </c>
    </row>
    <row r="21" spans="6:11" x14ac:dyDescent="0.2">
      <c r="F21" t="s">
        <v>462</v>
      </c>
      <c r="G21" t="s">
        <v>463</v>
      </c>
      <c r="K21" t="s">
        <v>916</v>
      </c>
    </row>
    <row r="22" spans="6:11" x14ac:dyDescent="0.2">
      <c r="F22" t="s">
        <v>464</v>
      </c>
      <c r="G22" t="s">
        <v>465</v>
      </c>
      <c r="K22" t="s">
        <v>917</v>
      </c>
    </row>
    <row r="23" spans="6:11" x14ac:dyDescent="0.2">
      <c r="F23" t="s">
        <v>466</v>
      </c>
      <c r="G23" t="s">
        <v>467</v>
      </c>
      <c r="K23" t="s">
        <v>918</v>
      </c>
    </row>
    <row r="24" spans="6:11" x14ac:dyDescent="0.2">
      <c r="F24" t="s">
        <v>468</v>
      </c>
      <c r="G24" t="s">
        <v>469</v>
      </c>
      <c r="K24" t="s">
        <v>919</v>
      </c>
    </row>
    <row r="25" spans="6:11" x14ac:dyDescent="0.2">
      <c r="F25" t="s">
        <v>470</v>
      </c>
      <c r="G25" t="s">
        <v>471</v>
      </c>
      <c r="K25" t="s">
        <v>920</v>
      </c>
    </row>
    <row r="26" spans="6:11" x14ac:dyDescent="0.2">
      <c r="F26" t="s">
        <v>472</v>
      </c>
      <c r="G26" t="s">
        <v>473</v>
      </c>
      <c r="K26" t="s">
        <v>921</v>
      </c>
    </row>
    <row r="27" spans="6:11" x14ac:dyDescent="0.2">
      <c r="F27" t="s">
        <v>474</v>
      </c>
      <c r="G27" t="s">
        <v>475</v>
      </c>
      <c r="K27" t="s">
        <v>922</v>
      </c>
    </row>
    <row r="28" spans="6:11" x14ac:dyDescent="0.2">
      <c r="F28" t="s">
        <v>476</v>
      </c>
      <c r="G28" t="s">
        <v>477</v>
      </c>
      <c r="K28" t="s">
        <v>923</v>
      </c>
    </row>
    <row r="29" spans="6:11" x14ac:dyDescent="0.2">
      <c r="F29" t="s">
        <v>478</v>
      </c>
      <c r="G29" t="s">
        <v>479</v>
      </c>
      <c r="K29" t="s">
        <v>924</v>
      </c>
    </row>
    <row r="30" spans="6:11" x14ac:dyDescent="0.2">
      <c r="F30" t="s">
        <v>480</v>
      </c>
      <c r="G30" t="s">
        <v>481</v>
      </c>
      <c r="K30" t="s">
        <v>925</v>
      </c>
    </row>
    <row r="31" spans="6:11" x14ac:dyDescent="0.2">
      <c r="F31" t="s">
        <v>482</v>
      </c>
      <c r="G31" t="s">
        <v>483</v>
      </c>
    </row>
    <row r="32" spans="6:11" x14ac:dyDescent="0.2">
      <c r="F32" t="s">
        <v>484</v>
      </c>
      <c r="G32" t="s">
        <v>485</v>
      </c>
    </row>
    <row r="33" spans="6:7" x14ac:dyDescent="0.2">
      <c r="F33" t="s">
        <v>486</v>
      </c>
      <c r="G33" t="s">
        <v>487</v>
      </c>
    </row>
    <row r="34" spans="6:7" x14ac:dyDescent="0.2">
      <c r="F34" t="s">
        <v>488</v>
      </c>
      <c r="G34" t="s">
        <v>489</v>
      </c>
    </row>
    <row r="35" spans="6:7" x14ac:dyDescent="0.2">
      <c r="F35" t="s">
        <v>490</v>
      </c>
      <c r="G35" t="s">
        <v>491</v>
      </c>
    </row>
    <row r="36" spans="6:7" x14ac:dyDescent="0.2">
      <c r="F36" t="s">
        <v>492</v>
      </c>
      <c r="G36" t="s">
        <v>493</v>
      </c>
    </row>
    <row r="37" spans="6:7" x14ac:dyDescent="0.2">
      <c r="F37" t="s">
        <v>494</v>
      </c>
      <c r="G37" t="s">
        <v>495</v>
      </c>
    </row>
    <row r="38" spans="6:7" x14ac:dyDescent="0.2">
      <c r="F38" t="s">
        <v>496</v>
      </c>
      <c r="G38" t="s">
        <v>497</v>
      </c>
    </row>
    <row r="39" spans="6:7" x14ac:dyDescent="0.2">
      <c r="F39" t="s">
        <v>498</v>
      </c>
      <c r="G39" t="s">
        <v>499</v>
      </c>
    </row>
    <row r="40" spans="6:7" x14ac:dyDescent="0.2">
      <c r="F40" t="s">
        <v>500</v>
      </c>
      <c r="G40" t="s">
        <v>501</v>
      </c>
    </row>
    <row r="41" spans="6:7" x14ac:dyDescent="0.2">
      <c r="F41" t="s">
        <v>502</v>
      </c>
      <c r="G41" t="s">
        <v>503</v>
      </c>
    </row>
    <row r="42" spans="6:7" x14ac:dyDescent="0.2">
      <c r="F42" t="s">
        <v>504</v>
      </c>
      <c r="G42" t="s">
        <v>505</v>
      </c>
    </row>
    <row r="43" spans="6:7" x14ac:dyDescent="0.2">
      <c r="F43" t="s">
        <v>506</v>
      </c>
      <c r="G43" t="s">
        <v>507</v>
      </c>
    </row>
    <row r="44" spans="6:7" x14ac:dyDescent="0.2">
      <c r="F44" t="s">
        <v>508</v>
      </c>
      <c r="G44" t="s">
        <v>509</v>
      </c>
    </row>
    <row r="45" spans="6:7" x14ac:dyDescent="0.2">
      <c r="F45" t="s">
        <v>510</v>
      </c>
      <c r="G45" t="s">
        <v>511</v>
      </c>
    </row>
    <row r="46" spans="6:7" x14ac:dyDescent="0.2">
      <c r="F46" t="s">
        <v>512</v>
      </c>
      <c r="G46" t="s">
        <v>513</v>
      </c>
    </row>
    <row r="47" spans="6:7" x14ac:dyDescent="0.2">
      <c r="F47" t="s">
        <v>514</v>
      </c>
      <c r="G47" t="s">
        <v>515</v>
      </c>
    </row>
    <row r="48" spans="6:7" x14ac:dyDescent="0.2">
      <c r="F48" t="s">
        <v>516</v>
      </c>
      <c r="G48" t="s">
        <v>517</v>
      </c>
    </row>
    <row r="49" spans="6:7" x14ac:dyDescent="0.2">
      <c r="F49" t="s">
        <v>518</v>
      </c>
      <c r="G49" t="s">
        <v>519</v>
      </c>
    </row>
    <row r="50" spans="6:7" x14ac:dyDescent="0.2">
      <c r="F50" t="s">
        <v>520</v>
      </c>
      <c r="G50" t="s">
        <v>521</v>
      </c>
    </row>
    <row r="51" spans="6:7" x14ac:dyDescent="0.2">
      <c r="F51" t="s">
        <v>522</v>
      </c>
      <c r="G51" t="s">
        <v>523</v>
      </c>
    </row>
    <row r="52" spans="6:7" x14ac:dyDescent="0.2">
      <c r="F52" t="s">
        <v>524</v>
      </c>
      <c r="G52" t="s">
        <v>525</v>
      </c>
    </row>
    <row r="53" spans="6:7" x14ac:dyDescent="0.2">
      <c r="F53" t="s">
        <v>526</v>
      </c>
      <c r="G53" t="s">
        <v>527</v>
      </c>
    </row>
    <row r="54" spans="6:7" x14ac:dyDescent="0.2">
      <c r="F54" t="s">
        <v>528</v>
      </c>
      <c r="G54" t="s">
        <v>529</v>
      </c>
    </row>
    <row r="55" spans="6:7" x14ac:dyDescent="0.2">
      <c r="F55" t="s">
        <v>530</v>
      </c>
      <c r="G55" t="s">
        <v>531</v>
      </c>
    </row>
    <row r="56" spans="6:7" x14ac:dyDescent="0.2">
      <c r="F56" t="s">
        <v>532</v>
      </c>
      <c r="G56" t="s">
        <v>533</v>
      </c>
    </row>
    <row r="57" spans="6:7" x14ac:dyDescent="0.2">
      <c r="F57" t="s">
        <v>534</v>
      </c>
      <c r="G57" t="s">
        <v>535</v>
      </c>
    </row>
    <row r="58" spans="6:7" x14ac:dyDescent="0.2">
      <c r="F58" t="s">
        <v>536</v>
      </c>
      <c r="G58" t="s">
        <v>537</v>
      </c>
    </row>
    <row r="59" spans="6:7" x14ac:dyDescent="0.2">
      <c r="F59" t="s">
        <v>538</v>
      </c>
      <c r="G59" t="s">
        <v>539</v>
      </c>
    </row>
    <row r="60" spans="6:7" x14ac:dyDescent="0.2">
      <c r="F60" t="s">
        <v>540</v>
      </c>
      <c r="G60" t="s">
        <v>541</v>
      </c>
    </row>
    <row r="61" spans="6:7" x14ac:dyDescent="0.2">
      <c r="F61" t="s">
        <v>542</v>
      </c>
      <c r="G61" t="s">
        <v>543</v>
      </c>
    </row>
    <row r="62" spans="6:7" x14ac:dyDescent="0.2">
      <c r="F62" t="s">
        <v>544</v>
      </c>
      <c r="G62" t="s">
        <v>545</v>
      </c>
    </row>
    <row r="63" spans="6:7" x14ac:dyDescent="0.2">
      <c r="F63" t="s">
        <v>546</v>
      </c>
      <c r="G63" t="s">
        <v>547</v>
      </c>
    </row>
    <row r="64" spans="6:7" x14ac:dyDescent="0.2">
      <c r="F64" t="s">
        <v>548</v>
      </c>
      <c r="G64" t="s">
        <v>549</v>
      </c>
    </row>
    <row r="65" spans="6:7" x14ac:dyDescent="0.2">
      <c r="F65" t="s">
        <v>550</v>
      </c>
      <c r="G65" t="s">
        <v>551</v>
      </c>
    </row>
    <row r="66" spans="6:7" x14ac:dyDescent="0.2">
      <c r="F66" t="s">
        <v>552</v>
      </c>
      <c r="G66" t="s">
        <v>553</v>
      </c>
    </row>
    <row r="67" spans="6:7" x14ac:dyDescent="0.2">
      <c r="F67" t="s">
        <v>554</v>
      </c>
      <c r="G67" t="s">
        <v>555</v>
      </c>
    </row>
    <row r="68" spans="6:7" x14ac:dyDescent="0.2">
      <c r="F68" t="s">
        <v>556</v>
      </c>
      <c r="G68" t="s">
        <v>557</v>
      </c>
    </row>
    <row r="69" spans="6:7" x14ac:dyDescent="0.2">
      <c r="F69" t="s">
        <v>558</v>
      </c>
      <c r="G69" t="s">
        <v>559</v>
      </c>
    </row>
    <row r="70" spans="6:7" x14ac:dyDescent="0.2">
      <c r="F70" t="s">
        <v>560</v>
      </c>
      <c r="G70" t="s">
        <v>561</v>
      </c>
    </row>
    <row r="71" spans="6:7" x14ac:dyDescent="0.2">
      <c r="F71" t="s">
        <v>562</v>
      </c>
      <c r="G71" t="s">
        <v>563</v>
      </c>
    </row>
    <row r="72" spans="6:7" x14ac:dyDescent="0.2">
      <c r="F72" t="s">
        <v>564</v>
      </c>
      <c r="G72" t="s">
        <v>565</v>
      </c>
    </row>
    <row r="73" spans="6:7" x14ac:dyDescent="0.2">
      <c r="F73" t="s">
        <v>566</v>
      </c>
      <c r="G73" t="s">
        <v>567</v>
      </c>
    </row>
    <row r="74" spans="6:7" x14ac:dyDescent="0.2">
      <c r="F74" t="s">
        <v>568</v>
      </c>
      <c r="G74" t="s">
        <v>569</v>
      </c>
    </row>
    <row r="75" spans="6:7" x14ac:dyDescent="0.2">
      <c r="F75" t="s">
        <v>570</v>
      </c>
      <c r="G75" t="s">
        <v>571</v>
      </c>
    </row>
    <row r="76" spans="6:7" x14ac:dyDescent="0.2">
      <c r="F76" t="s">
        <v>572</v>
      </c>
      <c r="G76" t="s">
        <v>573</v>
      </c>
    </row>
    <row r="77" spans="6:7" x14ac:dyDescent="0.2">
      <c r="F77" t="s">
        <v>574</v>
      </c>
      <c r="G77" t="s">
        <v>575</v>
      </c>
    </row>
    <row r="78" spans="6:7" x14ac:dyDescent="0.2">
      <c r="F78" t="s">
        <v>576</v>
      </c>
      <c r="G78" t="s">
        <v>577</v>
      </c>
    </row>
    <row r="79" spans="6:7" x14ac:dyDescent="0.2">
      <c r="F79" t="s">
        <v>578</v>
      </c>
      <c r="G79" t="s">
        <v>579</v>
      </c>
    </row>
    <row r="80" spans="6:7" x14ac:dyDescent="0.2">
      <c r="F80" t="s">
        <v>580</v>
      </c>
      <c r="G80" t="s">
        <v>581</v>
      </c>
    </row>
    <row r="81" spans="6:7" x14ac:dyDescent="0.2">
      <c r="F81" t="s">
        <v>582</v>
      </c>
      <c r="G81" t="s">
        <v>583</v>
      </c>
    </row>
    <row r="82" spans="6:7" x14ac:dyDescent="0.2">
      <c r="F82" t="s">
        <v>584</v>
      </c>
      <c r="G82" t="s">
        <v>585</v>
      </c>
    </row>
    <row r="83" spans="6:7" x14ac:dyDescent="0.2">
      <c r="F83" t="s">
        <v>586</v>
      </c>
      <c r="G83" t="s">
        <v>587</v>
      </c>
    </row>
    <row r="84" spans="6:7" x14ac:dyDescent="0.2">
      <c r="F84" t="s">
        <v>588</v>
      </c>
      <c r="G84" t="s">
        <v>589</v>
      </c>
    </row>
    <row r="85" spans="6:7" x14ac:dyDescent="0.2">
      <c r="F85" t="s">
        <v>590</v>
      </c>
      <c r="G85" t="s">
        <v>591</v>
      </c>
    </row>
    <row r="86" spans="6:7" x14ac:dyDescent="0.2">
      <c r="F86" t="s">
        <v>592</v>
      </c>
      <c r="G86" t="s">
        <v>593</v>
      </c>
    </row>
    <row r="87" spans="6:7" x14ac:dyDescent="0.2">
      <c r="F87" t="s">
        <v>594</v>
      </c>
      <c r="G87" t="s">
        <v>595</v>
      </c>
    </row>
    <row r="88" spans="6:7" x14ac:dyDescent="0.2">
      <c r="F88" t="s">
        <v>596</v>
      </c>
      <c r="G88" t="s">
        <v>597</v>
      </c>
    </row>
    <row r="89" spans="6:7" x14ac:dyDescent="0.2">
      <c r="F89" t="s">
        <v>598</v>
      </c>
      <c r="G89" t="s">
        <v>599</v>
      </c>
    </row>
    <row r="90" spans="6:7" x14ac:dyDescent="0.2">
      <c r="F90" t="s">
        <v>600</v>
      </c>
      <c r="G90" t="s">
        <v>601</v>
      </c>
    </row>
    <row r="91" spans="6:7" x14ac:dyDescent="0.2">
      <c r="F91" t="s">
        <v>602</v>
      </c>
      <c r="G91" t="s">
        <v>603</v>
      </c>
    </row>
    <row r="92" spans="6:7" x14ac:dyDescent="0.2">
      <c r="F92" t="s">
        <v>604</v>
      </c>
      <c r="G92" t="s">
        <v>605</v>
      </c>
    </row>
    <row r="93" spans="6:7" x14ac:dyDescent="0.2">
      <c r="F93" t="s">
        <v>606</v>
      </c>
      <c r="G93" t="s">
        <v>607</v>
      </c>
    </row>
    <row r="94" spans="6:7" x14ac:dyDescent="0.2">
      <c r="F94" t="s">
        <v>608</v>
      </c>
      <c r="G94" t="s">
        <v>609</v>
      </c>
    </row>
    <row r="95" spans="6:7" x14ac:dyDescent="0.2">
      <c r="F95" t="s">
        <v>610</v>
      </c>
      <c r="G95" t="s">
        <v>611</v>
      </c>
    </row>
    <row r="96" spans="6:7" x14ac:dyDescent="0.2">
      <c r="F96" t="s">
        <v>612</v>
      </c>
      <c r="G96" t="s">
        <v>613</v>
      </c>
    </row>
    <row r="97" spans="6:7" x14ac:dyDescent="0.2">
      <c r="F97" t="s">
        <v>614</v>
      </c>
      <c r="G97" t="s">
        <v>615</v>
      </c>
    </row>
    <row r="98" spans="6:7" x14ac:dyDescent="0.2">
      <c r="F98" t="s">
        <v>616</v>
      </c>
      <c r="G98" t="s">
        <v>617</v>
      </c>
    </row>
    <row r="99" spans="6:7" x14ac:dyDescent="0.2">
      <c r="F99" t="s">
        <v>618</v>
      </c>
      <c r="G99" t="s">
        <v>619</v>
      </c>
    </row>
    <row r="100" spans="6:7" x14ac:dyDescent="0.2">
      <c r="F100" t="s">
        <v>620</v>
      </c>
      <c r="G100" t="s">
        <v>621</v>
      </c>
    </row>
    <row r="101" spans="6:7" x14ac:dyDescent="0.2">
      <c r="F101" t="s">
        <v>622</v>
      </c>
      <c r="G101" t="s">
        <v>623</v>
      </c>
    </row>
    <row r="102" spans="6:7" x14ac:dyDescent="0.2">
      <c r="F102" t="s">
        <v>624</v>
      </c>
      <c r="G102" t="s">
        <v>625</v>
      </c>
    </row>
    <row r="103" spans="6:7" x14ac:dyDescent="0.2">
      <c r="F103" t="s">
        <v>626</v>
      </c>
      <c r="G103" t="s">
        <v>627</v>
      </c>
    </row>
    <row r="104" spans="6:7" x14ac:dyDescent="0.2">
      <c r="F104" t="s">
        <v>628</v>
      </c>
      <c r="G104" t="s">
        <v>629</v>
      </c>
    </row>
    <row r="105" spans="6:7" x14ac:dyDescent="0.2">
      <c r="F105" t="s">
        <v>630</v>
      </c>
      <c r="G105" t="s">
        <v>631</v>
      </c>
    </row>
    <row r="106" spans="6:7" x14ac:dyDescent="0.2">
      <c r="F106" t="s">
        <v>632</v>
      </c>
      <c r="G106" t="s">
        <v>633</v>
      </c>
    </row>
    <row r="107" spans="6:7" x14ac:dyDescent="0.2">
      <c r="F107" t="s">
        <v>634</v>
      </c>
      <c r="G107" t="s">
        <v>635</v>
      </c>
    </row>
    <row r="108" spans="6:7" x14ac:dyDescent="0.2">
      <c r="F108" t="s">
        <v>636</v>
      </c>
      <c r="G108" t="s">
        <v>637</v>
      </c>
    </row>
    <row r="109" spans="6:7" x14ac:dyDescent="0.2">
      <c r="F109" t="s">
        <v>638</v>
      </c>
      <c r="G109" t="s">
        <v>639</v>
      </c>
    </row>
    <row r="110" spans="6:7" x14ac:dyDescent="0.2">
      <c r="F110" t="s">
        <v>640</v>
      </c>
      <c r="G110" t="s">
        <v>641</v>
      </c>
    </row>
    <row r="111" spans="6:7" x14ac:dyDescent="0.2">
      <c r="F111" t="s">
        <v>642</v>
      </c>
      <c r="G111" t="s">
        <v>643</v>
      </c>
    </row>
    <row r="112" spans="6:7" x14ac:dyDescent="0.2">
      <c r="F112" t="s">
        <v>644</v>
      </c>
      <c r="G112" t="s">
        <v>645</v>
      </c>
    </row>
    <row r="113" spans="6:7" x14ac:dyDescent="0.2">
      <c r="F113" t="s">
        <v>646</v>
      </c>
      <c r="G113" t="s">
        <v>647</v>
      </c>
    </row>
    <row r="114" spans="6:7" x14ac:dyDescent="0.2">
      <c r="F114" t="s">
        <v>648</v>
      </c>
      <c r="G114" t="s">
        <v>649</v>
      </c>
    </row>
    <row r="115" spans="6:7" x14ac:dyDescent="0.2">
      <c r="F115" t="s">
        <v>650</v>
      </c>
      <c r="G115" t="s">
        <v>651</v>
      </c>
    </row>
    <row r="116" spans="6:7" x14ac:dyDescent="0.2">
      <c r="F116" t="s">
        <v>652</v>
      </c>
      <c r="G116" t="s">
        <v>653</v>
      </c>
    </row>
    <row r="117" spans="6:7" x14ac:dyDescent="0.2">
      <c r="F117" t="s">
        <v>654</v>
      </c>
      <c r="G117" t="s">
        <v>655</v>
      </c>
    </row>
    <row r="118" spans="6:7" x14ac:dyDescent="0.2">
      <c r="F118" t="s">
        <v>656</v>
      </c>
      <c r="G118" t="s">
        <v>657</v>
      </c>
    </row>
    <row r="119" spans="6:7" x14ac:dyDescent="0.2">
      <c r="F119" t="s">
        <v>658</v>
      </c>
      <c r="G119" t="s">
        <v>659</v>
      </c>
    </row>
    <row r="120" spans="6:7" x14ac:dyDescent="0.2">
      <c r="F120" t="s">
        <v>660</v>
      </c>
      <c r="G120" t="s">
        <v>661</v>
      </c>
    </row>
    <row r="121" spans="6:7" x14ac:dyDescent="0.2">
      <c r="F121" t="s">
        <v>662</v>
      </c>
      <c r="G121" t="s">
        <v>663</v>
      </c>
    </row>
    <row r="122" spans="6:7" x14ac:dyDescent="0.2">
      <c r="F122" t="s">
        <v>664</v>
      </c>
      <c r="G122" t="s">
        <v>665</v>
      </c>
    </row>
    <row r="123" spans="6:7" x14ac:dyDescent="0.2">
      <c r="F123" t="s">
        <v>666</v>
      </c>
      <c r="G123" t="s">
        <v>667</v>
      </c>
    </row>
    <row r="124" spans="6:7" x14ac:dyDescent="0.2">
      <c r="F124" t="s">
        <v>668</v>
      </c>
      <c r="G124" t="s">
        <v>669</v>
      </c>
    </row>
    <row r="125" spans="6:7" x14ac:dyDescent="0.2">
      <c r="F125" t="s">
        <v>670</v>
      </c>
      <c r="G125" t="s">
        <v>671</v>
      </c>
    </row>
    <row r="126" spans="6:7" x14ac:dyDescent="0.2">
      <c r="F126" t="s">
        <v>672</v>
      </c>
      <c r="G126" t="s">
        <v>673</v>
      </c>
    </row>
    <row r="127" spans="6:7" x14ac:dyDescent="0.2">
      <c r="F127" t="s">
        <v>674</v>
      </c>
      <c r="G127" t="s">
        <v>675</v>
      </c>
    </row>
    <row r="128" spans="6:7" x14ac:dyDescent="0.2">
      <c r="F128" t="s">
        <v>676</v>
      </c>
      <c r="G128" t="s">
        <v>677</v>
      </c>
    </row>
    <row r="129" spans="6:7" x14ac:dyDescent="0.2">
      <c r="F129" t="s">
        <v>678</v>
      </c>
      <c r="G129" t="s">
        <v>679</v>
      </c>
    </row>
    <row r="130" spans="6:7" x14ac:dyDescent="0.2">
      <c r="F130" t="s">
        <v>680</v>
      </c>
      <c r="G130" t="s">
        <v>681</v>
      </c>
    </row>
    <row r="131" spans="6:7" x14ac:dyDescent="0.2">
      <c r="F131" t="s">
        <v>682</v>
      </c>
      <c r="G131" t="s">
        <v>683</v>
      </c>
    </row>
    <row r="132" spans="6:7" x14ac:dyDescent="0.2">
      <c r="F132" t="s">
        <v>684</v>
      </c>
      <c r="G132" t="s">
        <v>685</v>
      </c>
    </row>
    <row r="133" spans="6:7" x14ac:dyDescent="0.2">
      <c r="F133" t="s">
        <v>686</v>
      </c>
      <c r="G133" t="s">
        <v>687</v>
      </c>
    </row>
    <row r="134" spans="6:7" x14ac:dyDescent="0.2">
      <c r="F134" t="s">
        <v>688</v>
      </c>
      <c r="G134" t="s">
        <v>689</v>
      </c>
    </row>
    <row r="135" spans="6:7" x14ac:dyDescent="0.2">
      <c r="F135" t="s">
        <v>690</v>
      </c>
      <c r="G135" t="s">
        <v>691</v>
      </c>
    </row>
    <row r="136" spans="6:7" x14ac:dyDescent="0.2">
      <c r="F136" t="s">
        <v>692</v>
      </c>
      <c r="G136" t="s">
        <v>693</v>
      </c>
    </row>
    <row r="137" spans="6:7" x14ac:dyDescent="0.2">
      <c r="F137" t="s">
        <v>694</v>
      </c>
      <c r="G137" t="s">
        <v>695</v>
      </c>
    </row>
    <row r="138" spans="6:7" x14ac:dyDescent="0.2">
      <c r="F138" t="s">
        <v>696</v>
      </c>
      <c r="G138" t="s">
        <v>697</v>
      </c>
    </row>
    <row r="139" spans="6:7" x14ac:dyDescent="0.2">
      <c r="F139" t="s">
        <v>698</v>
      </c>
      <c r="G139" t="s">
        <v>699</v>
      </c>
    </row>
    <row r="140" spans="6:7" x14ac:dyDescent="0.2">
      <c r="F140" t="s">
        <v>700</v>
      </c>
      <c r="G140" t="s">
        <v>701</v>
      </c>
    </row>
    <row r="141" spans="6:7" x14ac:dyDescent="0.2">
      <c r="F141" t="s">
        <v>702</v>
      </c>
      <c r="G141" t="s">
        <v>703</v>
      </c>
    </row>
    <row r="142" spans="6:7" x14ac:dyDescent="0.2">
      <c r="F142" t="s">
        <v>704</v>
      </c>
      <c r="G142" t="s">
        <v>705</v>
      </c>
    </row>
    <row r="143" spans="6:7" x14ac:dyDescent="0.2">
      <c r="F143" t="s">
        <v>706</v>
      </c>
      <c r="G143" t="s">
        <v>707</v>
      </c>
    </row>
    <row r="144" spans="6:7" x14ac:dyDescent="0.2">
      <c r="F144" t="s">
        <v>708</v>
      </c>
      <c r="G144" t="s">
        <v>709</v>
      </c>
    </row>
    <row r="145" spans="6:7" x14ac:dyDescent="0.2">
      <c r="F145" t="s">
        <v>710</v>
      </c>
      <c r="G145" t="s">
        <v>711</v>
      </c>
    </row>
    <row r="146" spans="6:7" x14ac:dyDescent="0.2">
      <c r="F146" t="s">
        <v>712</v>
      </c>
      <c r="G146" t="s">
        <v>713</v>
      </c>
    </row>
    <row r="147" spans="6:7" x14ac:dyDescent="0.2">
      <c r="F147" t="s">
        <v>714</v>
      </c>
      <c r="G147" t="s">
        <v>715</v>
      </c>
    </row>
    <row r="148" spans="6:7" x14ac:dyDescent="0.2">
      <c r="F148" t="s">
        <v>716</v>
      </c>
      <c r="G148" t="s">
        <v>717</v>
      </c>
    </row>
    <row r="149" spans="6:7" x14ac:dyDescent="0.2">
      <c r="F149" t="s">
        <v>718</v>
      </c>
      <c r="G149" t="s">
        <v>719</v>
      </c>
    </row>
    <row r="150" spans="6:7" x14ac:dyDescent="0.2">
      <c r="F150" t="s">
        <v>720</v>
      </c>
      <c r="G150" t="s">
        <v>721</v>
      </c>
    </row>
    <row r="151" spans="6:7" x14ac:dyDescent="0.2">
      <c r="F151" t="s">
        <v>722</v>
      </c>
      <c r="G151" t="s">
        <v>723</v>
      </c>
    </row>
    <row r="152" spans="6:7" x14ac:dyDescent="0.2">
      <c r="F152" t="s">
        <v>724</v>
      </c>
      <c r="G152" t="s">
        <v>725</v>
      </c>
    </row>
    <row r="153" spans="6:7" x14ac:dyDescent="0.2">
      <c r="F153" t="s">
        <v>726</v>
      </c>
      <c r="G153" t="s">
        <v>727</v>
      </c>
    </row>
    <row r="154" spans="6:7" x14ac:dyDescent="0.2">
      <c r="F154" t="s">
        <v>728</v>
      </c>
      <c r="G154" t="s">
        <v>729</v>
      </c>
    </row>
    <row r="155" spans="6:7" x14ac:dyDescent="0.2">
      <c r="F155" t="s">
        <v>730</v>
      </c>
      <c r="G155" t="s">
        <v>731</v>
      </c>
    </row>
    <row r="156" spans="6:7" x14ac:dyDescent="0.2">
      <c r="F156" t="s">
        <v>732</v>
      </c>
      <c r="G156" t="s">
        <v>733</v>
      </c>
    </row>
    <row r="157" spans="6:7" x14ac:dyDescent="0.2">
      <c r="F157" t="s">
        <v>734</v>
      </c>
      <c r="G157" t="s">
        <v>735</v>
      </c>
    </row>
    <row r="158" spans="6:7" x14ac:dyDescent="0.2">
      <c r="F158" t="s">
        <v>736</v>
      </c>
      <c r="G158" t="s">
        <v>737</v>
      </c>
    </row>
    <row r="159" spans="6:7" x14ac:dyDescent="0.2">
      <c r="F159" t="s">
        <v>738</v>
      </c>
      <c r="G159" t="s">
        <v>739</v>
      </c>
    </row>
    <row r="160" spans="6:7" x14ac:dyDescent="0.2">
      <c r="F160" t="s">
        <v>740</v>
      </c>
      <c r="G160" t="s">
        <v>741</v>
      </c>
    </row>
    <row r="161" spans="6:7" x14ac:dyDescent="0.2">
      <c r="F161" t="s">
        <v>742</v>
      </c>
      <c r="G161" t="s">
        <v>743</v>
      </c>
    </row>
    <row r="162" spans="6:7" x14ac:dyDescent="0.2">
      <c r="F162" t="s">
        <v>744</v>
      </c>
      <c r="G162" t="s">
        <v>745</v>
      </c>
    </row>
    <row r="163" spans="6:7" x14ac:dyDescent="0.2">
      <c r="F163" t="s">
        <v>746</v>
      </c>
      <c r="G163" t="s">
        <v>747</v>
      </c>
    </row>
    <row r="164" spans="6:7" x14ac:dyDescent="0.2">
      <c r="F164" t="s">
        <v>748</v>
      </c>
      <c r="G164" t="s">
        <v>749</v>
      </c>
    </row>
    <row r="165" spans="6:7" x14ac:dyDescent="0.2">
      <c r="F165" t="s">
        <v>750</v>
      </c>
      <c r="G165" t="s">
        <v>751</v>
      </c>
    </row>
    <row r="166" spans="6:7" x14ac:dyDescent="0.2">
      <c r="F166" t="s">
        <v>752</v>
      </c>
      <c r="G166" t="s">
        <v>753</v>
      </c>
    </row>
    <row r="167" spans="6:7" x14ac:dyDescent="0.2">
      <c r="F167" t="s">
        <v>754</v>
      </c>
      <c r="G167" t="s">
        <v>755</v>
      </c>
    </row>
    <row r="168" spans="6:7" x14ac:dyDescent="0.2">
      <c r="F168" t="s">
        <v>756</v>
      </c>
      <c r="G168" t="s">
        <v>757</v>
      </c>
    </row>
    <row r="169" spans="6:7" x14ac:dyDescent="0.2">
      <c r="F169" t="s">
        <v>758</v>
      </c>
      <c r="G169" t="s">
        <v>759</v>
      </c>
    </row>
    <row r="170" spans="6:7" x14ac:dyDescent="0.2">
      <c r="F170" t="s">
        <v>760</v>
      </c>
      <c r="G170" t="s">
        <v>761</v>
      </c>
    </row>
    <row r="171" spans="6:7" x14ac:dyDescent="0.2">
      <c r="F171" t="s">
        <v>762</v>
      </c>
      <c r="G171" t="s">
        <v>763</v>
      </c>
    </row>
    <row r="172" spans="6:7" x14ac:dyDescent="0.2">
      <c r="F172" t="s">
        <v>764</v>
      </c>
      <c r="G172" t="s">
        <v>765</v>
      </c>
    </row>
    <row r="173" spans="6:7" x14ac:dyDescent="0.2">
      <c r="F173" t="s">
        <v>766</v>
      </c>
      <c r="G173" t="s">
        <v>767</v>
      </c>
    </row>
    <row r="174" spans="6:7" x14ac:dyDescent="0.2">
      <c r="F174" t="s">
        <v>768</v>
      </c>
      <c r="G174" t="s">
        <v>769</v>
      </c>
    </row>
    <row r="175" spans="6:7" x14ac:dyDescent="0.2">
      <c r="F175" t="s">
        <v>770</v>
      </c>
      <c r="G175" t="s">
        <v>771</v>
      </c>
    </row>
    <row r="176" spans="6:7" x14ac:dyDescent="0.2">
      <c r="F176" t="s">
        <v>772</v>
      </c>
      <c r="G176" t="s">
        <v>773</v>
      </c>
    </row>
    <row r="177" spans="6:7" x14ac:dyDescent="0.2">
      <c r="F177" t="s">
        <v>774</v>
      </c>
      <c r="G177" t="s">
        <v>775</v>
      </c>
    </row>
    <row r="178" spans="6:7" x14ac:dyDescent="0.2">
      <c r="F178" t="s">
        <v>776</v>
      </c>
      <c r="G178" t="s">
        <v>777</v>
      </c>
    </row>
    <row r="179" spans="6:7" x14ac:dyDescent="0.2">
      <c r="F179" t="s">
        <v>778</v>
      </c>
      <c r="G179" t="s">
        <v>779</v>
      </c>
    </row>
    <row r="180" spans="6:7" x14ac:dyDescent="0.2">
      <c r="F180" t="s">
        <v>780</v>
      </c>
      <c r="G180" t="s">
        <v>781</v>
      </c>
    </row>
    <row r="181" spans="6:7" x14ac:dyDescent="0.2">
      <c r="F181" t="s">
        <v>782</v>
      </c>
      <c r="G181" t="s">
        <v>783</v>
      </c>
    </row>
    <row r="182" spans="6:7" x14ac:dyDescent="0.2">
      <c r="F182" t="s">
        <v>784</v>
      </c>
      <c r="G182" t="s">
        <v>785</v>
      </c>
    </row>
    <row r="183" spans="6:7" x14ac:dyDescent="0.2">
      <c r="F183" t="s">
        <v>786</v>
      </c>
      <c r="G183" t="s">
        <v>787</v>
      </c>
    </row>
    <row r="184" spans="6:7" x14ac:dyDescent="0.2">
      <c r="F184" t="s">
        <v>788</v>
      </c>
      <c r="G184" t="s">
        <v>789</v>
      </c>
    </row>
    <row r="185" spans="6:7" x14ac:dyDescent="0.2">
      <c r="F185" t="s">
        <v>790</v>
      </c>
      <c r="G185" t="s">
        <v>791</v>
      </c>
    </row>
    <row r="186" spans="6:7" x14ac:dyDescent="0.2">
      <c r="F186" t="s">
        <v>792</v>
      </c>
      <c r="G186" t="s">
        <v>793</v>
      </c>
    </row>
    <row r="187" spans="6:7" x14ac:dyDescent="0.2">
      <c r="F187" t="s">
        <v>794</v>
      </c>
      <c r="G187" t="s">
        <v>795</v>
      </c>
    </row>
    <row r="188" spans="6:7" x14ac:dyDescent="0.2">
      <c r="F188" t="s">
        <v>796</v>
      </c>
      <c r="G188" t="s">
        <v>797</v>
      </c>
    </row>
    <row r="189" spans="6:7" x14ac:dyDescent="0.2">
      <c r="F189" t="s">
        <v>798</v>
      </c>
      <c r="G189" t="s">
        <v>799</v>
      </c>
    </row>
    <row r="190" spans="6:7" x14ac:dyDescent="0.2">
      <c r="F190" t="s">
        <v>800</v>
      </c>
      <c r="G190" t="s">
        <v>801</v>
      </c>
    </row>
    <row r="191" spans="6:7" x14ac:dyDescent="0.2">
      <c r="F191" t="s">
        <v>802</v>
      </c>
      <c r="G191" t="s">
        <v>803</v>
      </c>
    </row>
    <row r="192" spans="6:7" x14ac:dyDescent="0.2">
      <c r="F192" t="s">
        <v>804</v>
      </c>
      <c r="G192" t="s">
        <v>805</v>
      </c>
    </row>
    <row r="193" spans="6:7" x14ac:dyDescent="0.2">
      <c r="F193" t="s">
        <v>806</v>
      </c>
      <c r="G193" t="s">
        <v>807</v>
      </c>
    </row>
    <row r="194" spans="6:7" x14ac:dyDescent="0.2">
      <c r="F194" t="s">
        <v>808</v>
      </c>
      <c r="G194" t="s">
        <v>809</v>
      </c>
    </row>
    <row r="195" spans="6:7" x14ac:dyDescent="0.2">
      <c r="F195" t="s">
        <v>810</v>
      </c>
      <c r="G195" t="s">
        <v>811</v>
      </c>
    </row>
    <row r="196" spans="6:7" x14ac:dyDescent="0.2">
      <c r="F196" t="s">
        <v>812</v>
      </c>
      <c r="G196" t="s">
        <v>813</v>
      </c>
    </row>
    <row r="197" spans="6:7" x14ac:dyDescent="0.2">
      <c r="F197" t="s">
        <v>814</v>
      </c>
      <c r="G197" t="s">
        <v>815</v>
      </c>
    </row>
    <row r="198" spans="6:7" x14ac:dyDescent="0.2">
      <c r="F198" t="s">
        <v>816</v>
      </c>
      <c r="G198" t="s">
        <v>817</v>
      </c>
    </row>
    <row r="199" spans="6:7" x14ac:dyDescent="0.2">
      <c r="F199" t="s">
        <v>818</v>
      </c>
      <c r="G199" t="s">
        <v>819</v>
      </c>
    </row>
    <row r="200" spans="6:7" x14ac:dyDescent="0.2">
      <c r="F200" t="s">
        <v>820</v>
      </c>
      <c r="G200" t="s">
        <v>821</v>
      </c>
    </row>
    <row r="201" spans="6:7" x14ac:dyDescent="0.2">
      <c r="F201" t="s">
        <v>822</v>
      </c>
      <c r="G201" t="s">
        <v>823</v>
      </c>
    </row>
    <row r="202" spans="6:7" x14ac:dyDescent="0.2">
      <c r="F202" t="s">
        <v>824</v>
      </c>
      <c r="G202" t="s">
        <v>825</v>
      </c>
    </row>
    <row r="203" spans="6:7" x14ac:dyDescent="0.2">
      <c r="F203" t="s">
        <v>826</v>
      </c>
      <c r="G203" t="s">
        <v>827</v>
      </c>
    </row>
    <row r="204" spans="6:7" x14ac:dyDescent="0.2">
      <c r="F204" t="s">
        <v>828</v>
      </c>
      <c r="G204" t="s">
        <v>829</v>
      </c>
    </row>
    <row r="205" spans="6:7" x14ac:dyDescent="0.2">
      <c r="F205" t="s">
        <v>830</v>
      </c>
      <c r="G205" t="s">
        <v>831</v>
      </c>
    </row>
    <row r="206" spans="6:7" x14ac:dyDescent="0.2">
      <c r="F206" t="s">
        <v>832</v>
      </c>
      <c r="G206" t="s">
        <v>833</v>
      </c>
    </row>
    <row r="207" spans="6:7" x14ac:dyDescent="0.2">
      <c r="F207" t="s">
        <v>834</v>
      </c>
      <c r="G207" t="s">
        <v>835</v>
      </c>
    </row>
    <row r="208" spans="6:7" x14ac:dyDescent="0.2">
      <c r="F208" t="s">
        <v>836</v>
      </c>
      <c r="G208" t="s">
        <v>837</v>
      </c>
    </row>
    <row r="209" spans="6:7" x14ac:dyDescent="0.2">
      <c r="F209" t="s">
        <v>838</v>
      </c>
      <c r="G209" t="s">
        <v>839</v>
      </c>
    </row>
    <row r="210" spans="6:7" x14ac:dyDescent="0.2">
      <c r="F210" t="s">
        <v>840</v>
      </c>
      <c r="G210" t="s">
        <v>841</v>
      </c>
    </row>
    <row r="211" spans="6:7" x14ac:dyDescent="0.2">
      <c r="F211" t="s">
        <v>842</v>
      </c>
      <c r="G211" t="s">
        <v>843</v>
      </c>
    </row>
    <row r="212" spans="6:7" x14ac:dyDescent="0.2">
      <c r="F212" t="s">
        <v>844</v>
      </c>
      <c r="G212" t="s">
        <v>845</v>
      </c>
    </row>
    <row r="213" spans="6:7" x14ac:dyDescent="0.2">
      <c r="F213" t="s">
        <v>846</v>
      </c>
      <c r="G213" t="s">
        <v>847</v>
      </c>
    </row>
    <row r="214" spans="6:7" x14ac:dyDescent="0.2">
      <c r="F214" t="s">
        <v>848</v>
      </c>
      <c r="G214" t="s">
        <v>849</v>
      </c>
    </row>
    <row r="215" spans="6:7" x14ac:dyDescent="0.2">
      <c r="F215" t="s">
        <v>850</v>
      </c>
      <c r="G215" t="s">
        <v>851</v>
      </c>
    </row>
    <row r="216" spans="6:7" x14ac:dyDescent="0.2">
      <c r="F216" t="s">
        <v>852</v>
      </c>
      <c r="G216" t="s">
        <v>853</v>
      </c>
    </row>
    <row r="217" spans="6:7" x14ac:dyDescent="0.2">
      <c r="F217" t="s">
        <v>854</v>
      </c>
      <c r="G217" t="s">
        <v>855</v>
      </c>
    </row>
    <row r="218" spans="6:7" x14ac:dyDescent="0.2">
      <c r="F218" t="s">
        <v>856</v>
      </c>
      <c r="G218" t="s">
        <v>857</v>
      </c>
    </row>
    <row r="219" spans="6:7" x14ac:dyDescent="0.2">
      <c r="F219" t="s">
        <v>858</v>
      </c>
      <c r="G219" t="s">
        <v>859</v>
      </c>
    </row>
    <row r="220" spans="6:7" x14ac:dyDescent="0.2">
      <c r="F220" t="s">
        <v>860</v>
      </c>
      <c r="G220" t="s">
        <v>861</v>
      </c>
    </row>
    <row r="221" spans="6:7" x14ac:dyDescent="0.2">
      <c r="F221" t="s">
        <v>862</v>
      </c>
      <c r="G221" t="s">
        <v>863</v>
      </c>
    </row>
    <row r="222" spans="6:7" x14ac:dyDescent="0.2">
      <c r="F222" t="s">
        <v>864</v>
      </c>
      <c r="G222" t="s">
        <v>865</v>
      </c>
    </row>
    <row r="223" spans="6:7" x14ac:dyDescent="0.2">
      <c r="F223" t="s">
        <v>866</v>
      </c>
      <c r="G223" t="s">
        <v>867</v>
      </c>
    </row>
    <row r="224" spans="6:7" x14ac:dyDescent="0.2">
      <c r="F224" t="s">
        <v>868</v>
      </c>
      <c r="G224" t="s">
        <v>869</v>
      </c>
    </row>
    <row r="225" spans="6:7" x14ac:dyDescent="0.2">
      <c r="F225" t="s">
        <v>870</v>
      </c>
      <c r="G225" t="s">
        <v>871</v>
      </c>
    </row>
    <row r="226" spans="6:7" x14ac:dyDescent="0.2">
      <c r="F226" t="s">
        <v>872</v>
      </c>
      <c r="G226" t="s">
        <v>873</v>
      </c>
    </row>
    <row r="227" spans="6:7" x14ac:dyDescent="0.2">
      <c r="F227" t="s">
        <v>874</v>
      </c>
      <c r="G227" t="s">
        <v>875</v>
      </c>
    </row>
    <row r="228" spans="6:7" x14ac:dyDescent="0.2">
      <c r="F228" t="s">
        <v>876</v>
      </c>
      <c r="G228" t="s">
        <v>877</v>
      </c>
    </row>
    <row r="229" spans="6:7" x14ac:dyDescent="0.2">
      <c r="F229" t="s">
        <v>878</v>
      </c>
      <c r="G229" t="s">
        <v>879</v>
      </c>
    </row>
    <row r="230" spans="6:7" x14ac:dyDescent="0.2">
      <c r="F230" t="s">
        <v>880</v>
      </c>
      <c r="G230" t="s">
        <v>881</v>
      </c>
    </row>
    <row r="231" spans="6:7" x14ac:dyDescent="0.2">
      <c r="F231" t="s">
        <v>882</v>
      </c>
      <c r="G231" t="s">
        <v>883</v>
      </c>
    </row>
    <row r="232" spans="6:7" x14ac:dyDescent="0.2">
      <c r="F232" t="s">
        <v>884</v>
      </c>
      <c r="G232" t="s">
        <v>885</v>
      </c>
    </row>
    <row r="233" spans="6:7" x14ac:dyDescent="0.2">
      <c r="F233" t="s">
        <v>886</v>
      </c>
      <c r="G233" t="s">
        <v>887</v>
      </c>
    </row>
    <row r="234" spans="6:7" x14ac:dyDescent="0.2">
      <c r="F234" t="s">
        <v>888</v>
      </c>
      <c r="G234" t="s">
        <v>889</v>
      </c>
    </row>
    <row r="235" spans="6:7" x14ac:dyDescent="0.2">
      <c r="F235" t="s">
        <v>890</v>
      </c>
      <c r="G235" t="s">
        <v>891</v>
      </c>
    </row>
    <row r="236" spans="6:7" x14ac:dyDescent="0.2">
      <c r="F236" t="s">
        <v>892</v>
      </c>
      <c r="G236" t="s">
        <v>893</v>
      </c>
    </row>
    <row r="237" spans="6:7" x14ac:dyDescent="0.2">
      <c r="F237" t="s">
        <v>894</v>
      </c>
      <c r="G237" t="s">
        <v>895</v>
      </c>
    </row>
    <row r="238" spans="6:7" x14ac:dyDescent="0.2">
      <c r="F238" t="s">
        <v>896</v>
      </c>
      <c r="G238" t="s">
        <v>897</v>
      </c>
    </row>
    <row r="239" spans="6:7" x14ac:dyDescent="0.2">
      <c r="F239" t="s">
        <v>898</v>
      </c>
      <c r="G239" t="s">
        <v>899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917C8D-57C3-48CA-9A13-27ADA51BD2BE}"/>
</file>

<file path=customXml/itemProps2.xml><?xml version="1.0" encoding="utf-8"?>
<ds:datastoreItem xmlns:ds="http://schemas.openxmlformats.org/officeDocument/2006/customXml" ds:itemID="{813BADFE-566C-4AFC-83E8-7240AB54E83A}"/>
</file>

<file path=customXml/itemProps3.xml><?xml version="1.0" encoding="utf-8"?>
<ds:datastoreItem xmlns:ds="http://schemas.openxmlformats.org/officeDocument/2006/customXml" ds:itemID="{AE35D820-3FD3-4785-BC37-31B090997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2021-08-09T08:41:03Z</cp:lastPrinted>
  <dcterms:created xsi:type="dcterms:W3CDTF">2021-08-09T08:00:19Z</dcterms:created>
  <dcterms:modified xsi:type="dcterms:W3CDTF">2021-08-09T12:42:58Z</dcterms:modified>
</cp:coreProperties>
</file>